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S:\TROPWATER_CRRG\2022 DAWE_GBR WQ compilation\Aggregated datasets\JCU Upload Version\Compilation of historical water quality data for GBR catchments 08082024\Data\"/>
    </mc:Choice>
  </mc:AlternateContent>
  <xr:revisionPtr revIDLastSave="0" documentId="13_ncr:1_{DB63FA5A-8ED4-449E-B3E0-4E08A8DEBC59}" xr6:coauthVersionLast="47" xr6:coauthVersionMax="47" xr10:uidLastSave="{00000000-0000-0000-0000-000000000000}"/>
  <bookViews>
    <workbookView xWindow="-120" yWindow="-120" windowWidth="29040" windowHeight="15720" xr2:uid="{00000000-000D-0000-FFFF-FFFF00000000}"/>
  </bookViews>
  <sheets>
    <sheet name="Metadata" sheetId="7" r:id="rId1"/>
    <sheet name="Site_info" sheetId="2" r:id="rId2"/>
    <sheet name="Data" sheetId="6" r:id="rId3"/>
  </sheets>
  <definedNames>
    <definedName name="_xlnm._FilterDatabase" localSheetId="2" hidden="1">Data!$A$1:$AM$1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<sst xmlns="http://schemas.openxmlformats.org/spreadsheetml/2006/main" count="667" uniqueCount="115">
  <si>
    <t>n</t>
  </si>
  <si>
    <t>Inkerman Lagoon</t>
  </si>
  <si>
    <t>Swans Lagoon</t>
  </si>
  <si>
    <t>Haughton River</t>
  </si>
  <si>
    <t>Leichhardt Creek</t>
  </si>
  <si>
    <t>St Margarets Creek</t>
  </si>
  <si>
    <t>Stuart Creek</t>
  </si>
  <si>
    <t>Haughton</t>
  </si>
  <si>
    <t>GDA2020</t>
  </si>
  <si>
    <t>Burdekin</t>
  </si>
  <si>
    <t>Don</t>
  </si>
  <si>
    <t>119005A</t>
  </si>
  <si>
    <t>Haughton River at Mount Piccaninny</t>
  </si>
  <si>
    <t>Ross</t>
  </si>
  <si>
    <t>Black</t>
  </si>
  <si>
    <t>Lower Burdekin River</t>
  </si>
  <si>
    <t>Don River</t>
  </si>
  <si>
    <t>Ross River</t>
  </si>
  <si>
    <t>Black River</t>
  </si>
  <si>
    <t>Total suspended solids</t>
  </si>
  <si>
    <t>Chlorophyll-a</t>
  </si>
  <si>
    <t>Phaeophytin</t>
  </si>
  <si>
    <t>Total nitrogen as N</t>
  </si>
  <si>
    <t>Nitrate as N</t>
  </si>
  <si>
    <t>Nitrite as N</t>
  </si>
  <si>
    <t>Ammonium nitrogen as N</t>
  </si>
  <si>
    <t/>
  </si>
  <si>
    <t>Leichhardt Creek at Bruce Highway B</t>
  </si>
  <si>
    <t>JC117008</t>
  </si>
  <si>
    <t>Stuart Creek at Bruce Highway B</t>
  </si>
  <si>
    <t>JC118104</t>
  </si>
  <si>
    <t>St Margaret Creek at Bruce Highway</t>
  </si>
  <si>
    <t>1190016</t>
  </si>
  <si>
    <t>Inkerman Lagoon off Inkerman Station Road</t>
  </si>
  <si>
    <t>JC121001</t>
  </si>
  <si>
    <t>Swans Lagoon off Britt Road</t>
  </si>
  <si>
    <t>JC120005</t>
  </si>
  <si>
    <t>E_NHTBKN</t>
  </si>
  <si>
    <t>project_code</t>
  </si>
  <si>
    <t>site_code</t>
  </si>
  <si>
    <t>sampling_date_time</t>
  </si>
  <si>
    <t>sample_unique_identifier</t>
  </si>
  <si>
    <t>laboratory_name</t>
  </si>
  <si>
    <t>analysis_method</t>
  </si>
  <si>
    <t>depth_m</t>
  </si>
  <si>
    <t>comment</t>
  </si>
  <si>
    <t>Field Dissolved oxygen</t>
  </si>
  <si>
    <t>Field Water temperature</t>
  </si>
  <si>
    <t>Field pH</t>
  </si>
  <si>
    <t>Field Conductivity</t>
  </si>
  <si>
    <t>Turbidity</t>
  </si>
  <si>
    <t>Total phosphorus as P</t>
  </si>
  <si>
    <t>&lt;</t>
  </si>
  <si>
    <t>Field pH_OP</t>
  </si>
  <si>
    <t>Field Dissolved oxygen_OP</t>
  </si>
  <si>
    <t>Field Water temperature_OP</t>
  </si>
  <si>
    <t>Field Conductivity_OP</t>
  </si>
  <si>
    <t>Total suspended solids_OP</t>
  </si>
  <si>
    <t>Chlorophyll-a_OP</t>
  </si>
  <si>
    <t>Phaeophytin_OP</t>
  </si>
  <si>
    <t>Turbidity_OP</t>
  </si>
  <si>
    <t>Total nitrogen as N_OP</t>
  </si>
  <si>
    <t>Total phosphorus as P_OP</t>
  </si>
  <si>
    <t>Nitrite as N_OP</t>
  </si>
  <si>
    <t>Nitrate as N_OP</t>
  </si>
  <si>
    <t>Ammonium nitrogen as N_OP</t>
  </si>
  <si>
    <t>Microsiemens/centimetre</t>
  </si>
  <si>
    <t>NTU</t>
  </si>
  <si>
    <t>Degrees celcius</t>
  </si>
  <si>
    <t>pH Units</t>
  </si>
  <si>
    <t>Milligrams/Litre</t>
  </si>
  <si>
    <t>Micrograms/Litre</t>
  </si>
  <si>
    <t>Filterable reactive phosphorus as P</t>
  </si>
  <si>
    <t>Filterable reactive phosphorus as P_OP</t>
  </si>
  <si>
    <t>Metadata record</t>
  </si>
  <si>
    <t>Project Name</t>
  </si>
  <si>
    <t>Townsville Burdekin Dry Tropics region water quality</t>
  </si>
  <si>
    <t>Project Description</t>
  </si>
  <si>
    <t>Project Code</t>
  </si>
  <si>
    <t>Funding</t>
  </si>
  <si>
    <t>Natural Heritage Trust Project (Conservation Volunteers Australia) (project code 2002153)</t>
  </si>
  <si>
    <t>Collection period (years)</t>
  </si>
  <si>
    <t>2001-2002</t>
  </si>
  <si>
    <t>Data custodian</t>
  </si>
  <si>
    <t>TropWATER, James Cook University</t>
  </si>
  <si>
    <t>Laboratory</t>
  </si>
  <si>
    <t>TropWATER Laboratory (formerly ACTFR), James Cook University</t>
  </si>
  <si>
    <t xml:space="preserve">Technical details </t>
  </si>
  <si>
    <t>Use Limitations / notes</t>
  </si>
  <si>
    <t>Data quality code</t>
  </si>
  <si>
    <t>910 - Good 
Sampling location, procedures, analytical methods, and data handling processes are well documented.</t>
  </si>
  <si>
    <t>References</t>
  </si>
  <si>
    <t>Faithful, J. (2002) Water Quality in the Townsville / Burdekin Dry Tropics Region. A Report to Conservation Volunteers Australia, Townsville Branch. ACTFR Report No. 02/12.</t>
  </si>
  <si>
    <t>project_name</t>
  </si>
  <si>
    <t>See metadata</t>
  </si>
  <si>
    <t>TropWATER Laboratory</t>
  </si>
  <si>
    <t>Manual</t>
  </si>
  <si>
    <t>Note some nutrient concentrations provided are below the laboratory reporting limits and hence these lower concentrations may be unreliable. For some applications, it may be appropriate to replace these concentrations with the detection limits, or half the detection limit.</t>
  </si>
  <si>
    <r>
      <t xml:space="preserve">Water temperature, specific conductivity, dissolved oxygen and pH were measured in the field using instruments calibrated following the manufacturer’s instructions. Water samples were collected as grab samples for the analysis of chlorophyll </t>
    </r>
    <r>
      <rPr>
        <i/>
        <sz val="11"/>
        <color theme="1"/>
        <rFont val="Calibri"/>
        <family val="2"/>
        <scheme val="minor"/>
      </rPr>
      <t>a</t>
    </r>
    <r>
      <rPr>
        <sz val="11"/>
        <rFont val="Calibri"/>
        <family val="2"/>
        <scheme val="minor"/>
      </rPr>
      <t>, phaeophytin, total suspended solids (TSS), turbidity, total nitrogen (TN), total phosphorus (TP) and dissolved inorganic nutrients (i.e., ammonia, nitrite and nitrate (NO</t>
    </r>
    <r>
      <rPr>
        <vertAlign val="subscript"/>
        <sz val="11"/>
        <rFont val="Calibri"/>
        <family val="2"/>
        <scheme val="minor"/>
      </rPr>
      <t>x</t>
    </r>
    <r>
      <rPr>
        <sz val="11"/>
        <rFont val="Calibri"/>
        <family val="2"/>
        <scheme val="minor"/>
      </rPr>
      <t xml:space="preserve">), and filterable reactive phosphorus [FRP]). Water samples were collected from a depth of 20 to 30 cm below the water surface as far as possible from the bank. Samples for dissolved inorganic nutrients were field filtered using Sartorius 0.45 μm cellulose acetate filters. All collected nutrient samples were immediately stored on ice after collection and frozen within 18 hours of collection. Water samples for chlorophyll a were stored cool, filtered on return to the laboratory and the resultant filters frozen within 18 hours of sample collection. Chlorophyll </t>
    </r>
    <r>
      <rPr>
        <i/>
        <sz val="11"/>
        <color theme="1"/>
        <rFont val="Calibri"/>
        <family val="2"/>
        <scheme val="minor"/>
      </rPr>
      <t>a</t>
    </r>
    <r>
      <rPr>
        <sz val="11"/>
        <rFont val="Calibri"/>
        <family val="2"/>
        <scheme val="minor"/>
      </rPr>
      <t xml:space="preserve"> and phaeophytin were determined spectrophotometrically after solvent extraction of the particulate material remaining after sample filtration. Samples for TSS analysis were kept cool and filtered within 24 h of return to the laboratory. TSS was measured gravimetrically by weighing the fraction remaining on a pre-weighed Whatman GF/C filter membrane (nominally 1.2 µm pore size), that was dried at 103–105 °C for 24 h, after vacuum filtration of a measured volume of sample (APHA 1998). Dissolved inorganic nutrient concentrations were determined following standard methods (APHA 1998) implemented on a segmented flow auto-analyser. For the determination of TN and TP, water samples were first digested in an autoclave using an alkaline persulfate technique (modified from Hosomi and Sudo 1987) and the resulting solution also analysed on a segmented flow auto-analyser.</t>
    </r>
  </si>
  <si>
    <t>Monthly water quality sampling at six locations within the Burdekin and Townsville region of the Dry Tropics between September 2001 and August 2002. Data collected include physico-chemical, sediments and nutrients.</t>
  </si>
  <si>
    <t>site_name</t>
  </si>
  <si>
    <t>sample_collection_method</t>
  </si>
  <si>
    <t>source_site_name</t>
  </si>
  <si>
    <t>basin_name</t>
  </si>
  <si>
    <t>catchment_name</t>
  </si>
  <si>
    <t>river_name</t>
  </si>
  <si>
    <t>source_site_code</t>
  </si>
  <si>
    <t>source_latitude_DD</t>
  </si>
  <si>
    <t>source_longitude_DD</t>
  </si>
  <si>
    <t>source_datum</t>
  </si>
  <si>
    <t>latitude_DD</t>
  </si>
  <si>
    <t>longitude_DD</t>
  </si>
  <si>
    <t>datum</t>
  </si>
  <si>
    <t>Licence</t>
  </si>
  <si>
    <t>CC BY Deed - Attribution 4.0 International - Creative Commons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</si>
</sst>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0"/>
      <name val="Arial"/>
    </font>
    <font>
      <sz val="11"/>
      <color theme="1"/>
      <name val="Calibri"/>
      <family val="2"/>
      <scheme val="minor"/>
    </font>
    <font>
      <sz val="10"/>
      <name val="Arial"/>
      <family val="2"/>
    </font>
    <font>
      <sz val="11"/>
      <name val="Calibri"/>
      <family val="2"/>
      <scheme val="minor"/>
    </font>
    <font>
      <sz val="18"/>
      <color rgb="FF0083BE"/>
      <name val="Verdana"/>
      <family val="2"/>
    </font>
    <font>
      <sz val="11"/>
      <color rgb="FF000000"/>
      <name val="Calibri"/>
      <family val="2"/>
      <scheme val="minor"/>
    </font>
    <font>
      <b/>
      <sz val="11"/>
      <color theme="1"/>
      <name val="Calibri"/>
      <family val="2"/>
      <scheme val="minor"/>
    </font>
    <font>
      <i/>
      <sz val="11"/>
      <color theme="1"/>
      <name val="Calibri"/>
      <family val="2"/>
      <scheme val="minor"/>
    </font>
    <font>
      <vertAlign val="subscript"/>
      <sz val="11"/>
      <name val="Calibri"/>
      <family val="2"/>
      <scheme val="minor"/>
    </font>
    <font>
      <u/>
      <sz val="10"/>
      <color theme="10"/>
      <name val="Arial"/>
      <family val="2"/>
    </font>
  </fonts>
  <fills count="4">
    <fill>
      <patternFill patternType="none"/>
    </fill>
    <fill>
      <patternFill patternType="gray125"/>
    </fill>
    <fill>
      <patternFill patternType="solid">
        <fgColor theme="0" tint="-0.24994659260841701"/>
        <bgColor indexed="64"/>
      </patternFill>
    </fill>
    <fill>
      <patternFill patternType="solid">
        <fgColor theme="0" tint="-0.14996795556505021"/>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3">
    <xf numFmtId="0" fontId="0" fillId="0" borderId="0"/>
    <xf numFmtId="0" fontId="1" fillId="0" borderId="0"/>
    <xf numFmtId="0" fontId="9" fillId="0" borderId="0" applyNumberFormat="0" applyFill="0" applyBorder="0" applyAlignment="0" applyProtection="0"/>
  </cellStyleXfs>
  <cellXfs count="26">
    <xf numFmtId="0" fontId="0" fillId="0" borderId="0" xfId="0"/>
    <xf numFmtId="0" fontId="3" fillId="0" borderId="1" xfId="0" applyFont="1" applyBorder="1"/>
    <xf numFmtId="0" fontId="4" fillId="0" borderId="0" xfId="0" applyFont="1"/>
    <xf numFmtId="0" fontId="3" fillId="0" borderId="1" xfId="0" applyFont="1" applyBorder="1" applyAlignment="1">
      <alignment horizontal="center"/>
    </xf>
    <xf numFmtId="0" fontId="3" fillId="0" borderId="1" xfId="0" applyFont="1" applyBorder="1" applyAlignment="1"/>
    <xf numFmtId="0" fontId="3" fillId="0" borderId="0" xfId="0" applyFont="1" applyAlignment="1">
      <alignment horizontal="left"/>
    </xf>
    <xf numFmtId="22" fontId="3" fillId="0" borderId="0" xfId="0" applyNumberFormat="1" applyFont="1"/>
    <xf numFmtId="2" fontId="3" fillId="0" borderId="0" xfId="0" applyNumberFormat="1" applyFont="1"/>
    <xf numFmtId="1" fontId="3" fillId="0" borderId="0" xfId="0" applyNumberFormat="1" applyFont="1"/>
    <xf numFmtId="164" fontId="3" fillId="0" borderId="0" xfId="0" applyNumberFormat="1" applyFont="1"/>
    <xf numFmtId="0" fontId="3" fillId="0" borderId="0" xfId="0" applyFont="1"/>
    <xf numFmtId="164" fontId="3" fillId="0" borderId="0" xfId="0" applyNumberFormat="1" applyFont="1" applyAlignment="1">
      <alignment horizontal="right"/>
    </xf>
    <xf numFmtId="0" fontId="3" fillId="0" borderId="0" xfId="0" applyFont="1" applyAlignment="1">
      <alignment horizontal="center"/>
    </xf>
    <xf numFmtId="0" fontId="5" fillId="0" borderId="0" xfId="0" applyFont="1" applyAlignment="1">
      <alignment horizontal="left" vertical="center" wrapText="1"/>
    </xf>
    <xf numFmtId="0" fontId="3" fillId="0" borderId="0" xfId="0" applyFont="1" applyBorder="1" applyAlignment="1">
      <alignment horizontal="center"/>
    </xf>
    <xf numFmtId="0" fontId="2" fillId="0" borderId="0" xfId="0" applyFont="1" applyAlignment="1"/>
    <xf numFmtId="0" fontId="6" fillId="3" borderId="3" xfId="0" applyFont="1" applyFill="1" applyBorder="1"/>
    <xf numFmtId="0" fontId="6" fillId="0" borderId="1" xfId="0" applyFont="1" applyBorder="1" applyAlignment="1">
      <alignment vertical="top"/>
    </xf>
    <xf numFmtId="0" fontId="6" fillId="0" borderId="5" xfId="0" applyFont="1" applyBorder="1" applyAlignment="1">
      <alignment vertical="top"/>
    </xf>
    <xf numFmtId="0" fontId="3" fillId="0" borderId="1" xfId="0" applyFont="1" applyBorder="1" applyAlignment="1">
      <alignment vertical="top" wrapText="1"/>
    </xf>
    <xf numFmtId="0" fontId="3" fillId="3" borderId="4" xfId="0" applyFont="1" applyFill="1" applyBorder="1"/>
    <xf numFmtId="0" fontId="3" fillId="0" borderId="1" xfId="0" applyFont="1" applyBorder="1" applyAlignment="1">
      <alignment horizontal="left" vertical="top" wrapText="1"/>
    </xf>
    <xf numFmtId="0" fontId="5" fillId="0" borderId="0" xfId="0" applyFont="1" applyAlignment="1">
      <alignment horizontal="left" vertical="center"/>
    </xf>
    <xf numFmtId="0" fontId="3" fillId="0" borderId="2" xfId="0" applyFont="1" applyBorder="1" applyAlignment="1">
      <alignment horizontal="center"/>
    </xf>
    <xf numFmtId="0" fontId="3" fillId="2" borderId="1" xfId="1" applyFont="1" applyFill="1" applyBorder="1" applyAlignment="1">
      <alignment horizontal="center"/>
    </xf>
    <xf numFmtId="0" fontId="9" fillId="0" borderId="1" xfId="2" applyBorder="1"/>
  </cellXfs>
  <cellStyles count="3">
    <cellStyle name="Hyperlink" xfId="2" builtinId="8"/>
    <cellStyle name="Normal" xfId="0" builtinId="0"/>
    <cellStyle name="Normal 4" xfId="1" xr:uid="{D4B56E46-C479-4F36-B03D-80DACCDD109B}"/>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creativecommons.org/licenses/by/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7764A-A648-4C25-B531-D6FEB5631984}">
  <dimension ref="A1:B13"/>
  <sheetViews>
    <sheetView tabSelected="1" zoomScale="82" zoomScaleNormal="82" workbookViewId="0">
      <selection activeCell="H10" sqref="H10"/>
    </sheetView>
  </sheetViews>
  <sheetFormatPr defaultRowHeight="12.75" x14ac:dyDescent="0.2"/>
  <cols>
    <col min="1" max="1" width="23.7109375" customWidth="1"/>
    <col min="2" max="2" width="65.7109375" customWidth="1"/>
  </cols>
  <sheetData>
    <row r="1" spans="1:2" ht="15" x14ac:dyDescent="0.25">
      <c r="A1" s="16" t="s">
        <v>74</v>
      </c>
      <c r="B1" s="20"/>
    </row>
    <row r="2" spans="1:2" ht="15" x14ac:dyDescent="0.2">
      <c r="A2" s="17" t="s">
        <v>75</v>
      </c>
      <c r="B2" s="19" t="s">
        <v>76</v>
      </c>
    </row>
    <row r="3" spans="1:2" ht="60" x14ac:dyDescent="0.2">
      <c r="A3" s="17" t="s">
        <v>77</v>
      </c>
      <c r="B3" s="19" t="s">
        <v>99</v>
      </c>
    </row>
    <row r="4" spans="1:2" ht="15" x14ac:dyDescent="0.2">
      <c r="A4" s="17" t="s">
        <v>78</v>
      </c>
      <c r="B4" s="21" t="s">
        <v>37</v>
      </c>
    </row>
    <row r="5" spans="1:2" ht="30" x14ac:dyDescent="0.2">
      <c r="A5" s="17" t="s">
        <v>79</v>
      </c>
      <c r="B5" s="19" t="s">
        <v>80</v>
      </c>
    </row>
    <row r="6" spans="1:2" ht="15" x14ac:dyDescent="0.2">
      <c r="A6" s="17" t="s">
        <v>81</v>
      </c>
      <c r="B6" s="19" t="s">
        <v>82</v>
      </c>
    </row>
    <row r="7" spans="1:2" ht="15" x14ac:dyDescent="0.2">
      <c r="A7" s="17" t="s">
        <v>83</v>
      </c>
      <c r="B7" s="19" t="s">
        <v>84</v>
      </c>
    </row>
    <row r="8" spans="1:2" ht="15" x14ac:dyDescent="0.2">
      <c r="A8" s="17" t="s">
        <v>113</v>
      </c>
      <c r="B8" s="25" t="s">
        <v>114</v>
      </c>
    </row>
    <row r="9" spans="1:2" ht="15" x14ac:dyDescent="0.2">
      <c r="A9" s="18" t="s">
        <v>85</v>
      </c>
      <c r="B9" s="19" t="s">
        <v>86</v>
      </c>
    </row>
    <row r="10" spans="1:2" ht="409.5" x14ac:dyDescent="0.2">
      <c r="A10" s="17" t="s">
        <v>87</v>
      </c>
      <c r="B10" s="19" t="s">
        <v>98</v>
      </c>
    </row>
    <row r="11" spans="1:2" ht="75" x14ac:dyDescent="0.2">
      <c r="A11" s="17" t="s">
        <v>88</v>
      </c>
      <c r="B11" s="19" t="s">
        <v>97</v>
      </c>
    </row>
    <row r="12" spans="1:2" ht="45" x14ac:dyDescent="0.2">
      <c r="A12" s="17" t="s">
        <v>89</v>
      </c>
      <c r="B12" s="19" t="s">
        <v>90</v>
      </c>
    </row>
    <row r="13" spans="1:2" ht="45" x14ac:dyDescent="0.2">
      <c r="A13" s="17" t="s">
        <v>91</v>
      </c>
      <c r="B13" s="19" t="s">
        <v>92</v>
      </c>
    </row>
  </sheetData>
  <hyperlinks>
    <hyperlink ref="B8" r:id="rId1" tooltip="https://creativecommons.org/licenses/by/4.0/" display="https://creativecommons.org/licenses/by/4.0/" xr:uid="{088FE5B1-3B6C-49E2-A2D8-38916DC03FC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3"/>
  <sheetViews>
    <sheetView zoomScale="75" zoomScaleNormal="75" workbookViewId="0">
      <selection activeCell="E18" sqref="D17:E18"/>
    </sheetView>
  </sheetViews>
  <sheetFormatPr defaultRowHeight="12.75" x14ac:dyDescent="0.2"/>
  <cols>
    <col min="1" max="1" width="14.7109375" bestFit="1" customWidth="1"/>
    <col min="2" max="2" width="49.42578125" bestFit="1" customWidth="1"/>
    <col min="3" max="3" width="17.5703125" bestFit="1" customWidth="1"/>
    <col min="4" max="4" width="39.42578125" bestFit="1" customWidth="1"/>
    <col min="5" max="5" width="12" bestFit="1" customWidth="1"/>
    <col min="6" max="6" width="19.5703125" bestFit="1" customWidth="1"/>
    <col min="7" max="7" width="17.5703125" bestFit="1" customWidth="1"/>
    <col min="8" max="8" width="17.5703125" customWidth="1"/>
    <col min="9" max="9" width="13.7109375" bestFit="1" customWidth="1"/>
    <col min="10" max="10" width="15.85546875" bestFit="1" customWidth="1"/>
    <col min="11" max="11" width="17.7109375" bestFit="1" customWidth="1"/>
    <col min="12" max="12" width="16.140625" bestFit="1" customWidth="1"/>
    <col min="13" max="13" width="19.140625" bestFit="1" customWidth="1"/>
    <col min="14" max="14" width="21" bestFit="1" customWidth="1"/>
    <col min="15" max="15" width="19.42578125" bestFit="1" customWidth="1"/>
    <col min="16" max="16" width="3.42578125" bestFit="1" customWidth="1"/>
  </cols>
  <sheetData>
    <row r="1" spans="1:16" ht="15" x14ac:dyDescent="0.25">
      <c r="A1" s="24" t="s">
        <v>38</v>
      </c>
      <c r="B1" s="24" t="s">
        <v>93</v>
      </c>
      <c r="C1" s="24" t="s">
        <v>102</v>
      </c>
      <c r="D1" s="24" t="s">
        <v>100</v>
      </c>
      <c r="E1" s="24" t="s">
        <v>103</v>
      </c>
      <c r="F1" s="24" t="s">
        <v>104</v>
      </c>
      <c r="G1" s="24" t="s">
        <v>105</v>
      </c>
      <c r="H1" s="24" t="s">
        <v>106</v>
      </c>
      <c r="I1" s="24" t="s">
        <v>39</v>
      </c>
      <c r="J1" s="24" t="s">
        <v>107</v>
      </c>
      <c r="K1" s="24" t="s">
        <v>108</v>
      </c>
      <c r="L1" s="24" t="s">
        <v>109</v>
      </c>
      <c r="M1" s="24" t="s">
        <v>110</v>
      </c>
      <c r="N1" s="24" t="s">
        <v>111</v>
      </c>
      <c r="O1" s="24" t="s">
        <v>112</v>
      </c>
      <c r="P1" s="24" t="s">
        <v>0</v>
      </c>
    </row>
    <row r="2" spans="1:16" ht="15" x14ac:dyDescent="0.25">
      <c r="A2" s="1" t="s">
        <v>37</v>
      </c>
      <c r="B2" s="1" t="s">
        <v>76</v>
      </c>
      <c r="C2" s="1" t="s">
        <v>2</v>
      </c>
      <c r="D2" s="1" t="s">
        <v>35</v>
      </c>
      <c r="E2" s="1" t="s">
        <v>9</v>
      </c>
      <c r="F2" s="1" t="s">
        <v>15</v>
      </c>
      <c r="G2" s="1" t="s">
        <v>2</v>
      </c>
      <c r="H2" s="1"/>
      <c r="I2" s="4" t="s">
        <v>36</v>
      </c>
      <c r="J2" s="1"/>
      <c r="K2" s="1"/>
      <c r="L2" s="1"/>
      <c r="M2" s="1">
        <v>-20.118220000000001</v>
      </c>
      <c r="N2" s="1">
        <v>147.25827000000001</v>
      </c>
      <c r="O2" s="1" t="s">
        <v>8</v>
      </c>
      <c r="P2" s="1">
        <v>13</v>
      </c>
    </row>
    <row r="3" spans="1:16" ht="15" x14ac:dyDescent="0.25">
      <c r="A3" s="1" t="s">
        <v>37</v>
      </c>
      <c r="B3" s="1" t="s">
        <v>76</v>
      </c>
      <c r="C3" s="1" t="s">
        <v>1</v>
      </c>
      <c r="D3" s="1" t="s">
        <v>33</v>
      </c>
      <c r="E3" s="1" t="s">
        <v>10</v>
      </c>
      <c r="F3" s="1" t="s">
        <v>16</v>
      </c>
      <c r="G3" s="1" t="s">
        <v>1</v>
      </c>
      <c r="H3" s="1"/>
      <c r="I3" s="4" t="s">
        <v>34</v>
      </c>
      <c r="J3" s="1"/>
      <c r="K3" s="1"/>
      <c r="L3" s="1"/>
      <c r="M3" s="1">
        <v>-19.761158999999999</v>
      </c>
      <c r="N3" s="1">
        <v>147.45882900000001</v>
      </c>
      <c r="O3" s="1" t="s">
        <v>8</v>
      </c>
      <c r="P3" s="1">
        <v>13</v>
      </c>
    </row>
    <row r="4" spans="1:16" ht="15" x14ac:dyDescent="0.25">
      <c r="A4" s="1" t="s">
        <v>37</v>
      </c>
      <c r="B4" s="1" t="s">
        <v>76</v>
      </c>
      <c r="C4" s="1" t="s">
        <v>3</v>
      </c>
      <c r="D4" s="1" t="s">
        <v>12</v>
      </c>
      <c r="E4" s="1" t="s">
        <v>7</v>
      </c>
      <c r="F4" s="1" t="s">
        <v>3</v>
      </c>
      <c r="G4" s="1" t="s">
        <v>3</v>
      </c>
      <c r="H4" s="1"/>
      <c r="I4" s="4" t="s">
        <v>11</v>
      </c>
      <c r="J4" s="3"/>
      <c r="K4" s="3"/>
      <c r="L4" s="3"/>
      <c r="M4" s="1">
        <v>-19.775111110000001</v>
      </c>
      <c r="N4" s="1">
        <v>146.95938889999999</v>
      </c>
      <c r="O4" s="1" t="s">
        <v>8</v>
      </c>
      <c r="P4" s="1">
        <v>6</v>
      </c>
    </row>
    <row r="5" spans="1:16" ht="15" x14ac:dyDescent="0.25">
      <c r="A5" s="1" t="s">
        <v>37</v>
      </c>
      <c r="B5" s="1" t="s">
        <v>76</v>
      </c>
      <c r="C5" s="1" t="s">
        <v>5</v>
      </c>
      <c r="D5" s="1" t="s">
        <v>31</v>
      </c>
      <c r="E5" s="1" t="s">
        <v>7</v>
      </c>
      <c r="F5" s="1" t="s">
        <v>3</v>
      </c>
      <c r="G5" s="1" t="s">
        <v>5</v>
      </c>
      <c r="H5" s="1"/>
      <c r="I5" s="4" t="s">
        <v>32</v>
      </c>
      <c r="J5" s="1"/>
      <c r="K5" s="1"/>
      <c r="L5" s="1"/>
      <c r="M5" s="1">
        <v>-19.476111</v>
      </c>
      <c r="N5" s="1">
        <v>147.03972200000001</v>
      </c>
      <c r="O5" s="1" t="s">
        <v>8</v>
      </c>
      <c r="P5" s="1">
        <v>12</v>
      </c>
    </row>
    <row r="6" spans="1:16" ht="15" x14ac:dyDescent="0.25">
      <c r="A6" s="1" t="s">
        <v>37</v>
      </c>
      <c r="B6" s="1" t="s">
        <v>76</v>
      </c>
      <c r="C6" s="1" t="s">
        <v>6</v>
      </c>
      <c r="D6" s="1" t="s">
        <v>29</v>
      </c>
      <c r="E6" s="1" t="s">
        <v>13</v>
      </c>
      <c r="F6" s="1" t="s">
        <v>17</v>
      </c>
      <c r="G6" s="1" t="s">
        <v>6</v>
      </c>
      <c r="H6" s="1"/>
      <c r="I6" s="4" t="s">
        <v>30</v>
      </c>
      <c r="J6" s="1"/>
      <c r="K6" s="1"/>
      <c r="L6" s="1"/>
      <c r="M6" s="1">
        <v>-19.321701999999998</v>
      </c>
      <c r="N6" s="1">
        <v>146.83761000000001</v>
      </c>
      <c r="O6" s="1" t="s">
        <v>8</v>
      </c>
      <c r="P6" s="1">
        <v>13</v>
      </c>
    </row>
    <row r="7" spans="1:16" ht="15" x14ac:dyDescent="0.25">
      <c r="A7" s="1" t="s">
        <v>37</v>
      </c>
      <c r="B7" s="1" t="s">
        <v>76</v>
      </c>
      <c r="C7" s="1" t="s">
        <v>4</v>
      </c>
      <c r="D7" s="1" t="s">
        <v>27</v>
      </c>
      <c r="E7" s="1" t="s">
        <v>14</v>
      </c>
      <c r="F7" s="1" t="s">
        <v>18</v>
      </c>
      <c r="G7" s="1" t="s">
        <v>4</v>
      </c>
      <c r="H7" s="1"/>
      <c r="I7" s="4" t="s">
        <v>28</v>
      </c>
      <c r="J7" s="1"/>
      <c r="K7" s="1"/>
      <c r="L7" s="1"/>
      <c r="M7" s="1">
        <v>-19.124472000000001</v>
      </c>
      <c r="N7" s="1">
        <v>146.490917</v>
      </c>
      <c r="O7" s="1" t="s">
        <v>8</v>
      </c>
      <c r="P7" s="1">
        <v>12</v>
      </c>
    </row>
    <row r="13" spans="1:16" ht="22.5" x14ac:dyDescent="0.3">
      <c r="D13" s="2"/>
    </row>
  </sheetData>
  <sortState xmlns:xlrd2="http://schemas.microsoft.com/office/spreadsheetml/2017/richdata2" ref="A2:P7">
    <sortCondition ref="M2:M7"/>
  </sortState>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29D9C9-93C8-4730-A8EF-4EFA8687BDF3}">
  <dimension ref="A1:AM71"/>
  <sheetViews>
    <sheetView zoomScale="82" zoomScaleNormal="82" workbookViewId="0">
      <selection activeCell="D17" sqref="D17"/>
    </sheetView>
  </sheetViews>
  <sheetFormatPr defaultRowHeight="15" x14ac:dyDescent="0.25"/>
  <cols>
    <col min="1" max="1" width="13.140625" style="10" bestFit="1" customWidth="1"/>
    <col min="2" max="2" width="52.5703125" style="10" bestFit="1" customWidth="1"/>
    <col min="3" max="3" width="10.42578125" style="5" bestFit="1" customWidth="1"/>
    <col min="4" max="4" width="44.42578125" style="5" bestFit="1" customWidth="1"/>
    <col min="5" max="5" width="21.28515625" style="10" bestFit="1" customWidth="1"/>
    <col min="6" max="6" width="16.5703125" style="10" customWidth="1"/>
    <col min="7" max="7" width="27.85546875" style="10" bestFit="1" customWidth="1"/>
    <col min="8" max="8" width="22.85546875" style="10" bestFit="1" customWidth="1"/>
    <col min="9" max="9" width="14.5703125" style="10" bestFit="1" customWidth="1"/>
    <col min="10" max="10" width="11.7109375" style="10" bestFit="1" customWidth="1"/>
    <col min="11" max="11" width="14.28515625" style="10" bestFit="1" customWidth="1"/>
    <col min="12" max="12" width="6.140625" style="10" customWidth="1"/>
    <col min="13" max="13" width="14.7109375" style="7" bestFit="1" customWidth="1"/>
    <col min="14" max="18" width="6.140625" style="7" customWidth="1"/>
    <col min="19" max="20" width="6.140625" style="8" customWidth="1"/>
    <col min="21" max="22" width="6.140625" style="9" customWidth="1"/>
    <col min="23" max="23" width="19.42578125" style="9" bestFit="1" customWidth="1"/>
    <col min="24" max="24" width="6.140625" style="9" customWidth="1"/>
    <col min="25" max="25" width="18.42578125" style="9" bestFit="1" customWidth="1"/>
    <col min="26" max="28" width="6.140625" style="9" customWidth="1"/>
    <col min="29" max="32" width="6.140625" style="10" customWidth="1"/>
    <col min="33" max="33" width="10.7109375" style="10" bestFit="1" customWidth="1"/>
    <col min="34" max="36" width="6.140625" style="10" customWidth="1"/>
    <col min="37" max="37" width="10.7109375" style="10" bestFit="1" customWidth="1"/>
    <col min="38" max="39" width="6.140625" style="10" customWidth="1"/>
  </cols>
  <sheetData>
    <row r="1" spans="1:39" s="15" customFormat="1" x14ac:dyDescent="0.25">
      <c r="A1" s="23" t="s">
        <v>38</v>
      </c>
      <c r="B1" s="23" t="s">
        <v>93</v>
      </c>
      <c r="C1" s="23" t="s">
        <v>39</v>
      </c>
      <c r="D1" s="23" t="s">
        <v>100</v>
      </c>
      <c r="E1" s="23" t="s">
        <v>40</v>
      </c>
      <c r="F1" s="23" t="s">
        <v>41</v>
      </c>
      <c r="G1" s="23" t="s">
        <v>101</v>
      </c>
      <c r="H1" s="23" t="s">
        <v>42</v>
      </c>
      <c r="I1" s="23" t="s">
        <v>43</v>
      </c>
      <c r="J1" s="23" t="s">
        <v>44</v>
      </c>
      <c r="K1" s="23" t="s">
        <v>45</v>
      </c>
      <c r="L1" s="23" t="s">
        <v>53</v>
      </c>
      <c r="M1" s="23" t="s">
        <v>48</v>
      </c>
      <c r="N1" s="23" t="s">
        <v>54</v>
      </c>
      <c r="O1" s="23" t="s">
        <v>46</v>
      </c>
      <c r="P1" s="23" t="s">
        <v>55</v>
      </c>
      <c r="Q1" s="23" t="s">
        <v>47</v>
      </c>
      <c r="R1" s="23" t="s">
        <v>56</v>
      </c>
      <c r="S1" s="23" t="s">
        <v>49</v>
      </c>
      <c r="T1" s="23" t="s">
        <v>57</v>
      </c>
      <c r="U1" s="23" t="s">
        <v>19</v>
      </c>
      <c r="V1" s="23" t="s">
        <v>58</v>
      </c>
      <c r="W1" s="23" t="s">
        <v>20</v>
      </c>
      <c r="X1" s="23" t="s">
        <v>59</v>
      </c>
      <c r="Y1" s="23" t="s">
        <v>21</v>
      </c>
      <c r="Z1" s="23" t="s">
        <v>60</v>
      </c>
      <c r="AA1" s="23" t="s">
        <v>50</v>
      </c>
      <c r="AB1" s="23" t="s">
        <v>61</v>
      </c>
      <c r="AC1" s="23" t="s">
        <v>22</v>
      </c>
      <c r="AD1" s="23" t="s">
        <v>62</v>
      </c>
      <c r="AE1" s="23" t="s">
        <v>51</v>
      </c>
      <c r="AF1" s="23" t="s">
        <v>63</v>
      </c>
      <c r="AG1" s="23" t="s">
        <v>24</v>
      </c>
      <c r="AH1" s="23" t="s">
        <v>64</v>
      </c>
      <c r="AI1" s="23" t="s">
        <v>23</v>
      </c>
      <c r="AJ1" s="23" t="s">
        <v>65</v>
      </c>
      <c r="AK1" s="23" t="s">
        <v>25</v>
      </c>
      <c r="AL1" s="23" t="s">
        <v>73</v>
      </c>
      <c r="AM1" s="23" t="s">
        <v>72</v>
      </c>
    </row>
    <row r="2" spans="1:39" s="15" customFormat="1" x14ac:dyDescent="0.25">
      <c r="A2" s="14" t="s">
        <v>26</v>
      </c>
      <c r="B2" s="14"/>
      <c r="C2" s="14" t="s">
        <v>26</v>
      </c>
      <c r="D2" s="14"/>
      <c r="E2" s="14" t="s">
        <v>26</v>
      </c>
      <c r="F2" s="14" t="s">
        <v>26</v>
      </c>
      <c r="G2" s="14" t="s">
        <v>26</v>
      </c>
      <c r="H2" s="14" t="s">
        <v>26</v>
      </c>
      <c r="I2" s="14" t="s">
        <v>26</v>
      </c>
      <c r="J2" s="14" t="s">
        <v>26</v>
      </c>
      <c r="K2" s="14" t="s">
        <v>26</v>
      </c>
      <c r="L2" s="14" t="s">
        <v>26</v>
      </c>
      <c r="M2" s="14" t="s">
        <v>69</v>
      </c>
      <c r="N2" s="14" t="s">
        <v>26</v>
      </c>
      <c r="O2" s="14" t="s">
        <v>70</v>
      </c>
      <c r="P2" s="14" t="s">
        <v>26</v>
      </c>
      <c r="Q2" s="14" t="s">
        <v>68</v>
      </c>
      <c r="R2" s="14" t="s">
        <v>26</v>
      </c>
      <c r="S2" s="14" t="s">
        <v>66</v>
      </c>
      <c r="T2" s="14" t="s">
        <v>26</v>
      </c>
      <c r="U2" s="14" t="s">
        <v>70</v>
      </c>
      <c r="V2" s="14" t="s">
        <v>26</v>
      </c>
      <c r="W2" s="14" t="s">
        <v>71</v>
      </c>
      <c r="X2" s="14" t="s">
        <v>26</v>
      </c>
      <c r="Y2" s="14" t="s">
        <v>71</v>
      </c>
      <c r="Z2" s="14" t="s">
        <v>26</v>
      </c>
      <c r="AA2" s="14" t="s">
        <v>67</v>
      </c>
      <c r="AB2" s="14" t="s">
        <v>26</v>
      </c>
      <c r="AC2" s="14" t="s">
        <v>70</v>
      </c>
      <c r="AD2" s="14" t="s">
        <v>26</v>
      </c>
      <c r="AE2" s="14" t="s">
        <v>70</v>
      </c>
      <c r="AF2" s="14" t="s">
        <v>26</v>
      </c>
      <c r="AG2" s="14" t="s">
        <v>70</v>
      </c>
      <c r="AH2" s="14" t="s">
        <v>26</v>
      </c>
      <c r="AI2" s="14" t="s">
        <v>70</v>
      </c>
      <c r="AJ2" s="14" t="s">
        <v>26</v>
      </c>
      <c r="AK2" s="14" t="s">
        <v>70</v>
      </c>
      <c r="AL2" s="14" t="s">
        <v>26</v>
      </c>
      <c r="AM2" s="14" t="s">
        <v>70</v>
      </c>
    </row>
    <row r="3" spans="1:39" x14ac:dyDescent="0.25">
      <c r="A3" s="5" t="s">
        <v>37</v>
      </c>
      <c r="B3" s="5" t="s">
        <v>76</v>
      </c>
      <c r="C3" s="5" t="s">
        <v>34</v>
      </c>
      <c r="D3" s="5" t="s">
        <v>33</v>
      </c>
      <c r="E3" s="6">
        <v>37154.4375</v>
      </c>
      <c r="F3" s="12">
        <v>9020512</v>
      </c>
      <c r="G3" s="13" t="s">
        <v>96</v>
      </c>
      <c r="H3" s="22" t="s">
        <v>95</v>
      </c>
      <c r="I3" s="6" t="s">
        <v>94</v>
      </c>
      <c r="J3" s="6"/>
      <c r="K3" s="7"/>
      <c r="L3" s="6"/>
      <c r="M3" s="7">
        <v>7.28</v>
      </c>
      <c r="O3" s="7">
        <v>6.03</v>
      </c>
      <c r="Q3" s="7">
        <v>23.82</v>
      </c>
      <c r="S3" s="8">
        <v>208</v>
      </c>
      <c r="U3" s="9">
        <v>2.35</v>
      </c>
      <c r="W3" s="9">
        <v>6.95</v>
      </c>
      <c r="Y3" s="9">
        <v>1.95</v>
      </c>
      <c r="AA3" s="9">
        <v>1.95</v>
      </c>
      <c r="AC3" s="10">
        <v>0.47849999999999998</v>
      </c>
      <c r="AE3" s="10">
        <v>3.9E-2</v>
      </c>
      <c r="AG3" s="10">
        <v>8.4999999999999995E-4</v>
      </c>
      <c r="AI3" s="10">
        <v>2.8500000000000001E-3</v>
      </c>
      <c r="AK3" s="10">
        <v>0.06</v>
      </c>
      <c r="AM3" s="10">
        <v>7.9000000000000008E-3</v>
      </c>
    </row>
    <row r="4" spans="1:39" x14ac:dyDescent="0.25">
      <c r="A4" s="5" t="s">
        <v>37</v>
      </c>
      <c r="B4" s="5" t="s">
        <v>76</v>
      </c>
      <c r="C4" s="5" t="s">
        <v>36</v>
      </c>
      <c r="D4" s="5" t="s">
        <v>35</v>
      </c>
      <c r="E4" s="6">
        <v>37154.572916666664</v>
      </c>
      <c r="F4" s="12">
        <v>9020513</v>
      </c>
      <c r="G4" s="13" t="s">
        <v>96</v>
      </c>
      <c r="H4" s="22" t="s">
        <v>95</v>
      </c>
      <c r="I4" s="6" t="s">
        <v>94</v>
      </c>
      <c r="J4" s="6"/>
      <c r="K4" s="6"/>
      <c r="L4" s="6"/>
      <c r="M4" s="7">
        <v>7.45</v>
      </c>
      <c r="O4" s="7">
        <v>6.23</v>
      </c>
      <c r="Q4" s="7">
        <v>28.02</v>
      </c>
      <c r="S4" s="8">
        <v>85</v>
      </c>
      <c r="U4" s="9">
        <v>1.7</v>
      </c>
      <c r="W4" s="9">
        <v>3.7</v>
      </c>
      <c r="Y4" s="9">
        <v>1.4</v>
      </c>
      <c r="AA4" s="9">
        <v>1.59</v>
      </c>
      <c r="AC4" s="10">
        <v>0.40949999999999998</v>
      </c>
      <c r="AE4" s="10">
        <v>2.5999999999999999E-2</v>
      </c>
      <c r="AG4" s="10">
        <v>7.5000000000000002E-4</v>
      </c>
      <c r="AI4" s="10">
        <v>2.5999999999999999E-3</v>
      </c>
      <c r="AK4" s="10">
        <v>2.3E-3</v>
      </c>
      <c r="AM4" s="10">
        <v>4.2000000000000006E-3</v>
      </c>
    </row>
    <row r="5" spans="1:39" x14ac:dyDescent="0.25">
      <c r="A5" s="5" t="s">
        <v>37</v>
      </c>
      <c r="B5" s="5" t="s">
        <v>76</v>
      </c>
      <c r="C5" s="5" t="s">
        <v>11</v>
      </c>
      <c r="D5" s="5" t="s">
        <v>12</v>
      </c>
      <c r="E5" s="6">
        <v>37154.729166666664</v>
      </c>
      <c r="F5" s="12">
        <v>9020514</v>
      </c>
      <c r="G5" s="13" t="s">
        <v>96</v>
      </c>
      <c r="H5" s="22" t="s">
        <v>95</v>
      </c>
      <c r="I5" s="6" t="s">
        <v>94</v>
      </c>
      <c r="J5" s="6"/>
      <c r="K5" s="6"/>
      <c r="L5" s="6"/>
      <c r="M5" s="7">
        <v>8.99</v>
      </c>
      <c r="O5" s="7">
        <v>8.17</v>
      </c>
      <c r="Q5" s="7">
        <v>27.76</v>
      </c>
      <c r="S5" s="8">
        <v>333</v>
      </c>
      <c r="U5" s="9">
        <v>1.95</v>
      </c>
      <c r="W5" s="9">
        <v>3.75</v>
      </c>
      <c r="Y5" s="9">
        <v>2.35</v>
      </c>
      <c r="AA5" s="9">
        <v>2.37</v>
      </c>
      <c r="AC5" s="10">
        <v>0.312</v>
      </c>
      <c r="AE5" s="10">
        <v>4.5999999999999999E-2</v>
      </c>
      <c r="AF5" s="10" t="s">
        <v>52</v>
      </c>
      <c r="AG5" s="10">
        <v>5.0000000000000001E-4</v>
      </c>
      <c r="AI5" s="10">
        <v>1.3099999999999999E-2</v>
      </c>
      <c r="AK5" s="10">
        <v>1.4500000000000001E-2</v>
      </c>
      <c r="AM5" s="10">
        <v>1.8749999999999999E-2</v>
      </c>
    </row>
    <row r="6" spans="1:39" x14ac:dyDescent="0.25">
      <c r="A6" s="5" t="s">
        <v>37</v>
      </c>
      <c r="B6" s="5" t="s">
        <v>76</v>
      </c>
      <c r="C6" s="5" t="s">
        <v>28</v>
      </c>
      <c r="D6" s="5" t="s">
        <v>27</v>
      </c>
      <c r="E6" s="6">
        <v>37161.465277777781</v>
      </c>
      <c r="F6" s="12">
        <v>9020515</v>
      </c>
      <c r="G6" s="13" t="s">
        <v>96</v>
      </c>
      <c r="H6" s="22" t="s">
        <v>95</v>
      </c>
      <c r="I6" s="6" t="s">
        <v>94</v>
      </c>
      <c r="J6" s="6"/>
      <c r="K6" s="6"/>
      <c r="L6" s="6"/>
      <c r="M6" s="7">
        <v>6.54</v>
      </c>
      <c r="O6" s="7">
        <v>6.45</v>
      </c>
      <c r="Q6" s="7">
        <v>28.14</v>
      </c>
      <c r="S6" s="8">
        <v>74.2</v>
      </c>
      <c r="U6" s="9">
        <v>3.8</v>
      </c>
      <c r="W6" s="9">
        <v>2.65</v>
      </c>
      <c r="Y6" s="9">
        <v>2</v>
      </c>
      <c r="AA6" s="9">
        <v>3.85</v>
      </c>
      <c r="AC6" s="10">
        <v>0.16300000000000001</v>
      </c>
      <c r="AE6" s="10">
        <v>3.85E-2</v>
      </c>
      <c r="AG6" s="10">
        <v>1.3500000000000001E-3</v>
      </c>
      <c r="AI6" s="10">
        <v>5.0499999999999998E-3</v>
      </c>
      <c r="AK6" s="10">
        <v>3.3999999999999998E-3</v>
      </c>
      <c r="AM6" s="10">
        <v>7.0999999999999995E-3</v>
      </c>
    </row>
    <row r="7" spans="1:39" x14ac:dyDescent="0.25">
      <c r="A7" s="5" t="s">
        <v>37</v>
      </c>
      <c r="B7" s="5" t="s">
        <v>76</v>
      </c>
      <c r="C7" s="5" t="s">
        <v>30</v>
      </c>
      <c r="D7" s="5" t="s">
        <v>29</v>
      </c>
      <c r="E7" s="6">
        <v>37165.454861111109</v>
      </c>
      <c r="F7" s="12">
        <v>9020516</v>
      </c>
      <c r="G7" s="13" t="s">
        <v>96</v>
      </c>
      <c r="H7" s="22" t="s">
        <v>95</v>
      </c>
      <c r="I7" s="6" t="s">
        <v>94</v>
      </c>
      <c r="J7" s="6"/>
      <c r="K7" s="6"/>
      <c r="L7" s="6"/>
      <c r="M7" s="7">
        <v>7.85</v>
      </c>
      <c r="O7" s="7">
        <v>4.54</v>
      </c>
      <c r="Q7" s="7">
        <v>25.13</v>
      </c>
      <c r="S7" s="8">
        <v>1700</v>
      </c>
      <c r="U7" s="9">
        <v>4.2</v>
      </c>
      <c r="W7" s="9">
        <v>16.7</v>
      </c>
      <c r="Y7" s="9">
        <v>3.25</v>
      </c>
      <c r="AA7" s="9">
        <v>3.05</v>
      </c>
      <c r="AC7" s="10">
        <v>0.5655</v>
      </c>
      <c r="AE7" s="10">
        <v>0.1105</v>
      </c>
      <c r="AG7" s="10">
        <v>1.2999999999999999E-3</v>
      </c>
      <c r="AI7" s="10">
        <v>3.8E-3</v>
      </c>
      <c r="AK7" s="10">
        <v>4.7999999999999996E-3</v>
      </c>
      <c r="AL7" s="10" t="s">
        <v>52</v>
      </c>
      <c r="AM7" s="10">
        <v>1E-3</v>
      </c>
    </row>
    <row r="8" spans="1:39" x14ac:dyDescent="0.25">
      <c r="A8" s="5" t="s">
        <v>37</v>
      </c>
      <c r="B8" s="5" t="s">
        <v>76</v>
      </c>
      <c r="C8" s="5" t="s">
        <v>34</v>
      </c>
      <c r="D8" s="5" t="s">
        <v>33</v>
      </c>
      <c r="E8" s="6">
        <v>37187.43472222222</v>
      </c>
      <c r="F8" s="12">
        <v>9020517</v>
      </c>
      <c r="G8" s="13" t="s">
        <v>96</v>
      </c>
      <c r="H8" s="22" t="s">
        <v>95</v>
      </c>
      <c r="I8" s="6" t="s">
        <v>94</v>
      </c>
      <c r="J8" s="6"/>
      <c r="K8" s="6"/>
      <c r="L8" s="6"/>
      <c r="M8" s="7">
        <v>6.92</v>
      </c>
      <c r="O8" s="7">
        <v>2.72</v>
      </c>
      <c r="Q8" s="7">
        <v>26.6</v>
      </c>
      <c r="S8" s="8">
        <v>227</v>
      </c>
      <c r="U8" s="9">
        <v>2.4</v>
      </c>
      <c r="W8" s="9">
        <v>6.5</v>
      </c>
      <c r="Y8" s="9">
        <v>2.8</v>
      </c>
      <c r="AA8" s="11"/>
      <c r="AB8" s="11"/>
      <c r="AC8" s="10">
        <v>0.52200000000000002</v>
      </c>
      <c r="AE8" s="10">
        <v>2.5999999999999999E-2</v>
      </c>
      <c r="AG8" s="10">
        <v>8.0000000000000004E-4</v>
      </c>
      <c r="AI8" s="10">
        <v>6.0000000000000001E-3</v>
      </c>
      <c r="AK8" s="10">
        <v>4.3E-3</v>
      </c>
      <c r="AM8" s="10">
        <v>1.12E-2</v>
      </c>
    </row>
    <row r="9" spans="1:39" x14ac:dyDescent="0.25">
      <c r="A9" s="5" t="s">
        <v>37</v>
      </c>
      <c r="B9" s="5" t="s">
        <v>76</v>
      </c>
      <c r="C9" s="5" t="s">
        <v>36</v>
      </c>
      <c r="D9" s="5" t="s">
        <v>35</v>
      </c>
      <c r="E9" s="6">
        <v>37187.555555555555</v>
      </c>
      <c r="F9" s="12">
        <v>9020518</v>
      </c>
      <c r="G9" s="13" t="s">
        <v>96</v>
      </c>
      <c r="H9" s="22" t="s">
        <v>95</v>
      </c>
      <c r="I9" s="6" t="s">
        <v>94</v>
      </c>
      <c r="J9" s="6"/>
      <c r="K9" s="6"/>
      <c r="L9" s="6"/>
      <c r="M9" s="7">
        <v>7.05</v>
      </c>
      <c r="O9" s="7">
        <v>6.1</v>
      </c>
      <c r="Q9" s="7">
        <v>27.9</v>
      </c>
      <c r="S9" s="8">
        <v>77.5</v>
      </c>
      <c r="U9" s="9">
        <v>1.8</v>
      </c>
      <c r="W9" s="9">
        <v>5.0999999999999996</v>
      </c>
      <c r="Y9" s="9">
        <v>1.4</v>
      </c>
      <c r="AA9" s="11"/>
      <c r="AB9" s="11"/>
      <c r="AC9" s="10">
        <v>0.433</v>
      </c>
      <c r="AE9" s="10">
        <v>2.7E-2</v>
      </c>
      <c r="AG9" s="10">
        <v>8.9999999999999998E-4</v>
      </c>
      <c r="AI9" s="10">
        <v>2.8E-3</v>
      </c>
      <c r="AK9" s="10">
        <v>6.0999999999999995E-3</v>
      </c>
      <c r="AM9" s="10">
        <v>4.0000000000000001E-3</v>
      </c>
    </row>
    <row r="10" spans="1:39" x14ac:dyDescent="0.25">
      <c r="A10" s="5" t="s">
        <v>37</v>
      </c>
      <c r="B10" s="5" t="s">
        <v>76</v>
      </c>
      <c r="C10" s="5" t="s">
        <v>28</v>
      </c>
      <c r="D10" s="5" t="s">
        <v>27</v>
      </c>
      <c r="E10" s="6">
        <v>37194.46875</v>
      </c>
      <c r="F10" s="12">
        <v>9020519</v>
      </c>
      <c r="G10" s="13" t="s">
        <v>96</v>
      </c>
      <c r="H10" s="22" t="s">
        <v>95</v>
      </c>
      <c r="I10" s="6" t="s">
        <v>94</v>
      </c>
      <c r="J10" s="6"/>
      <c r="K10" s="6"/>
      <c r="L10" s="6"/>
      <c r="M10" s="7">
        <v>6.58</v>
      </c>
      <c r="O10" s="7">
        <v>4.42</v>
      </c>
      <c r="Q10" s="7">
        <v>29.1</v>
      </c>
      <c r="S10" s="8">
        <v>82.9</v>
      </c>
      <c r="U10" s="9">
        <v>5.4</v>
      </c>
      <c r="W10" s="9">
        <v>7.5</v>
      </c>
      <c r="Y10" s="9">
        <v>4.5</v>
      </c>
      <c r="AA10" s="11"/>
      <c r="AB10" s="11"/>
      <c r="AC10" s="10">
        <v>0.33800000000000002</v>
      </c>
      <c r="AE10" s="10">
        <v>3.9E-2</v>
      </c>
      <c r="AG10" s="10">
        <v>8.0000000000000004E-4</v>
      </c>
      <c r="AI10" s="10">
        <v>5.5999999999999999E-3</v>
      </c>
      <c r="AK10" s="10">
        <v>7.0999999999999995E-3</v>
      </c>
      <c r="AM10" s="10">
        <v>7.7000000000000002E-3</v>
      </c>
    </row>
    <row r="11" spans="1:39" x14ac:dyDescent="0.25">
      <c r="A11" s="5" t="s">
        <v>37</v>
      </c>
      <c r="B11" s="5" t="s">
        <v>76</v>
      </c>
      <c r="C11" s="5" t="s">
        <v>30</v>
      </c>
      <c r="D11" s="5" t="s">
        <v>29</v>
      </c>
      <c r="E11" s="6">
        <v>37194.583333333336</v>
      </c>
      <c r="F11" s="12">
        <v>9020520</v>
      </c>
      <c r="G11" s="13" t="s">
        <v>96</v>
      </c>
      <c r="H11" s="22" t="s">
        <v>95</v>
      </c>
      <c r="I11" s="6" t="s">
        <v>94</v>
      </c>
      <c r="J11" s="6"/>
      <c r="K11" s="6"/>
      <c r="L11" s="6"/>
      <c r="M11" s="7">
        <v>8.5500000000000007</v>
      </c>
      <c r="O11" s="7">
        <v>8.64</v>
      </c>
      <c r="Q11" s="7">
        <v>29.95</v>
      </c>
      <c r="S11" s="8">
        <v>2010</v>
      </c>
      <c r="U11" s="9">
        <v>18</v>
      </c>
      <c r="W11" s="9">
        <v>107</v>
      </c>
      <c r="Y11" s="9">
        <v>17</v>
      </c>
      <c r="AA11" s="11"/>
      <c r="AB11" s="11"/>
      <c r="AC11" s="10">
        <v>0.94899999999999995</v>
      </c>
      <c r="AE11" s="10">
        <v>0.10100000000000001</v>
      </c>
      <c r="AG11" s="10">
        <v>8.0000000000000004E-4</v>
      </c>
      <c r="AI11" s="10">
        <v>5.3E-3</v>
      </c>
      <c r="AK11" s="10">
        <v>9.4999999999999998E-3</v>
      </c>
      <c r="AM11" s="10">
        <v>2E-3</v>
      </c>
    </row>
    <row r="12" spans="1:39" x14ac:dyDescent="0.25">
      <c r="A12" s="5" t="s">
        <v>37</v>
      </c>
      <c r="B12" s="5" t="s">
        <v>76</v>
      </c>
      <c r="C12" s="5" t="s">
        <v>32</v>
      </c>
      <c r="D12" s="5" t="s">
        <v>31</v>
      </c>
      <c r="E12" s="6">
        <v>37190.5625</v>
      </c>
      <c r="F12" s="12">
        <v>9020521</v>
      </c>
      <c r="G12" s="13" t="s">
        <v>96</v>
      </c>
      <c r="H12" s="22" t="s">
        <v>95</v>
      </c>
      <c r="I12" s="6" t="s">
        <v>94</v>
      </c>
      <c r="J12" s="6"/>
      <c r="K12" s="6"/>
      <c r="L12" s="6"/>
      <c r="M12" s="7">
        <v>7.03</v>
      </c>
      <c r="O12" s="7">
        <v>5.54</v>
      </c>
      <c r="Q12" s="7">
        <v>27.3</v>
      </c>
      <c r="S12" s="8">
        <v>73.599999999999994</v>
      </c>
      <c r="U12" s="11"/>
      <c r="V12" s="11"/>
      <c r="W12" s="11"/>
      <c r="X12" s="11"/>
      <c r="Y12" s="11"/>
      <c r="Z12" s="11"/>
      <c r="AA12" s="11"/>
      <c r="AB12" s="11"/>
      <c r="AC12" s="10" t="s">
        <v>26</v>
      </c>
      <c r="AE12" s="10" t="s">
        <v>26</v>
      </c>
      <c r="AG12" s="10" t="s">
        <v>26</v>
      </c>
      <c r="AI12" s="10" t="s">
        <v>26</v>
      </c>
      <c r="AK12" s="10" t="s">
        <v>26</v>
      </c>
      <c r="AM12" s="10" t="s">
        <v>26</v>
      </c>
    </row>
    <row r="13" spans="1:39" x14ac:dyDescent="0.25">
      <c r="A13" s="5" t="s">
        <v>37</v>
      </c>
      <c r="B13" s="5" t="s">
        <v>76</v>
      </c>
      <c r="C13" s="5" t="s">
        <v>34</v>
      </c>
      <c r="D13" s="5" t="s">
        <v>33</v>
      </c>
      <c r="E13" s="6">
        <v>37215.458333333336</v>
      </c>
      <c r="F13" s="12">
        <v>9020522</v>
      </c>
      <c r="G13" s="13" t="s">
        <v>96</v>
      </c>
      <c r="H13" s="22" t="s">
        <v>95</v>
      </c>
      <c r="I13" s="6" t="s">
        <v>94</v>
      </c>
      <c r="J13" s="6"/>
      <c r="K13" s="6"/>
      <c r="L13" s="6"/>
      <c r="M13" s="7">
        <v>6.96</v>
      </c>
      <c r="O13" s="7">
        <v>3.22</v>
      </c>
      <c r="Q13" s="7">
        <v>29.8</v>
      </c>
      <c r="S13" s="8">
        <v>225</v>
      </c>
      <c r="U13" s="9">
        <v>1.9</v>
      </c>
      <c r="W13" s="9">
        <v>3.9</v>
      </c>
      <c r="Y13" s="9">
        <v>5.8</v>
      </c>
      <c r="AA13" s="9">
        <v>0.96</v>
      </c>
      <c r="AC13" s="10">
        <v>0.45100000000000001</v>
      </c>
      <c r="AE13" s="10">
        <v>6.8000000000000005E-2</v>
      </c>
      <c r="AG13" s="10">
        <v>2E-3</v>
      </c>
      <c r="AI13" s="10">
        <v>4.7999999999999996E-3</v>
      </c>
      <c r="AK13" s="10">
        <v>8.6E-3</v>
      </c>
      <c r="AM13" s="10">
        <v>7.7000000000000002E-3</v>
      </c>
    </row>
    <row r="14" spans="1:39" x14ac:dyDescent="0.25">
      <c r="A14" s="5" t="s">
        <v>37</v>
      </c>
      <c r="B14" s="5" t="s">
        <v>76</v>
      </c>
      <c r="C14" s="5" t="s">
        <v>36</v>
      </c>
      <c r="D14" s="5" t="s">
        <v>35</v>
      </c>
      <c r="E14" s="6">
        <v>37215.552083333336</v>
      </c>
      <c r="F14" s="12">
        <v>9020523</v>
      </c>
      <c r="G14" s="13" t="s">
        <v>96</v>
      </c>
      <c r="H14" s="22" t="s">
        <v>95</v>
      </c>
      <c r="I14" s="6" t="s">
        <v>94</v>
      </c>
      <c r="J14" s="6"/>
      <c r="K14" s="6"/>
      <c r="L14" s="6"/>
      <c r="M14" s="7">
        <v>7.25</v>
      </c>
      <c r="O14" s="7">
        <v>7.55</v>
      </c>
      <c r="Q14" s="7">
        <v>31</v>
      </c>
      <c r="S14" s="8">
        <v>73.099999999999994</v>
      </c>
      <c r="U14" s="9">
        <v>1.6</v>
      </c>
      <c r="W14" s="9">
        <v>1.4</v>
      </c>
      <c r="Y14" s="9">
        <v>5.3</v>
      </c>
      <c r="AA14" s="9">
        <v>2.36</v>
      </c>
      <c r="AC14" s="10">
        <v>0.55900000000000005</v>
      </c>
      <c r="AE14" s="10">
        <v>3.0800000000000001E-2</v>
      </c>
      <c r="AG14" s="10">
        <v>1E-3</v>
      </c>
      <c r="AI14" s="10">
        <v>2.7000000000000001E-3</v>
      </c>
      <c r="AK14" s="10">
        <v>8.6E-3</v>
      </c>
      <c r="AM14" s="10">
        <v>3.8E-3</v>
      </c>
    </row>
    <row r="15" spans="1:39" x14ac:dyDescent="0.25">
      <c r="A15" s="5" t="s">
        <v>37</v>
      </c>
      <c r="B15" s="5" t="s">
        <v>76</v>
      </c>
      <c r="C15" s="5" t="s">
        <v>28</v>
      </c>
      <c r="D15" s="5" t="s">
        <v>27</v>
      </c>
      <c r="E15" s="6">
        <v>37225.445833333331</v>
      </c>
      <c r="F15" s="12">
        <v>9020524</v>
      </c>
      <c r="G15" s="13" t="s">
        <v>96</v>
      </c>
      <c r="H15" s="22" t="s">
        <v>95</v>
      </c>
      <c r="I15" s="6" t="s">
        <v>94</v>
      </c>
      <c r="J15" s="6"/>
      <c r="K15" s="6"/>
      <c r="L15" s="6"/>
      <c r="M15" s="7">
        <v>6.5</v>
      </c>
      <c r="O15" s="7">
        <v>3.22</v>
      </c>
      <c r="Q15" s="7">
        <v>27.6</v>
      </c>
      <c r="S15" s="8">
        <v>79.8</v>
      </c>
      <c r="U15" s="9">
        <v>7.8</v>
      </c>
      <c r="W15" s="9">
        <v>13</v>
      </c>
      <c r="Y15" s="9">
        <v>7.6</v>
      </c>
      <c r="AA15" s="9">
        <v>7.7</v>
      </c>
      <c r="AC15" s="10">
        <v>0.46400000000000002</v>
      </c>
      <c r="AE15" s="10">
        <v>5.0999999999999997E-2</v>
      </c>
      <c r="AG15" s="10">
        <v>1E-3</v>
      </c>
      <c r="AI15" s="10">
        <v>5.9000000000000007E-3</v>
      </c>
      <c r="AK15" s="10">
        <v>8.8000000000000005E-3</v>
      </c>
      <c r="AM15" s="10">
        <v>9.4999999999999998E-3</v>
      </c>
    </row>
    <row r="16" spans="1:39" x14ac:dyDescent="0.25">
      <c r="A16" s="5" t="s">
        <v>37</v>
      </c>
      <c r="B16" s="5" t="s">
        <v>76</v>
      </c>
      <c r="C16" s="5" t="s">
        <v>30</v>
      </c>
      <c r="D16" s="5" t="s">
        <v>29</v>
      </c>
      <c r="E16" s="6">
        <v>37225.563888888886</v>
      </c>
      <c r="F16" s="12">
        <v>9020525</v>
      </c>
      <c r="G16" s="13" t="s">
        <v>96</v>
      </c>
      <c r="H16" s="22" t="s">
        <v>95</v>
      </c>
      <c r="I16" s="6" t="s">
        <v>94</v>
      </c>
      <c r="J16" s="6"/>
      <c r="K16" s="6"/>
      <c r="L16" s="6"/>
      <c r="M16" s="7">
        <v>8.1999999999999993</v>
      </c>
      <c r="O16" s="7">
        <v>6.99</v>
      </c>
      <c r="Q16" s="7">
        <v>30.1</v>
      </c>
      <c r="S16" s="8">
        <v>2380</v>
      </c>
      <c r="U16" s="9">
        <v>15</v>
      </c>
      <c r="W16" s="9">
        <v>59</v>
      </c>
      <c r="Y16" s="9">
        <v>15</v>
      </c>
      <c r="AA16" s="9">
        <v>8.0299999999999994</v>
      </c>
      <c r="AC16" s="10">
        <v>1.07</v>
      </c>
      <c r="AE16" s="10">
        <v>6.8000000000000005E-2</v>
      </c>
      <c r="AG16" s="10">
        <v>1E-3</v>
      </c>
      <c r="AI16" s="10">
        <v>5.1999999999999998E-3</v>
      </c>
      <c r="AK16" s="10">
        <v>3.7000000000000002E-3</v>
      </c>
      <c r="AM16" s="10">
        <v>6.0999999999999995E-3</v>
      </c>
    </row>
    <row r="17" spans="1:39" x14ac:dyDescent="0.25">
      <c r="A17" s="5" t="s">
        <v>37</v>
      </c>
      <c r="B17" s="5" t="s">
        <v>76</v>
      </c>
      <c r="C17" s="5" t="s">
        <v>32</v>
      </c>
      <c r="D17" s="5" t="s">
        <v>31</v>
      </c>
      <c r="E17" s="6">
        <v>37215.685416666667</v>
      </c>
      <c r="F17" s="12">
        <v>9020526</v>
      </c>
      <c r="G17" s="13" t="s">
        <v>96</v>
      </c>
      <c r="H17" s="22" t="s">
        <v>95</v>
      </c>
      <c r="I17" s="6" t="s">
        <v>94</v>
      </c>
      <c r="J17" s="6"/>
      <c r="K17" s="6"/>
      <c r="L17" s="6"/>
      <c r="M17" s="7">
        <v>6.53</v>
      </c>
      <c r="O17" s="7">
        <v>2.63</v>
      </c>
      <c r="Q17" s="7">
        <v>27.3</v>
      </c>
      <c r="S17" s="8">
        <v>65.2</v>
      </c>
      <c r="U17" s="9">
        <v>5.3</v>
      </c>
      <c r="W17" s="9">
        <v>1.4</v>
      </c>
      <c r="Y17" s="9">
        <v>3.3</v>
      </c>
      <c r="AA17" s="9">
        <v>3.01</v>
      </c>
      <c r="AC17" s="10">
        <v>0.23300000000000001</v>
      </c>
      <c r="AE17" s="10">
        <v>4.4999999999999998E-2</v>
      </c>
      <c r="AG17" s="10">
        <v>1E-3</v>
      </c>
      <c r="AI17" s="10">
        <v>7.4999999999999997E-3</v>
      </c>
      <c r="AK17" s="10">
        <v>7.7999999999999996E-3</v>
      </c>
      <c r="AM17" s="10">
        <v>8.6E-3</v>
      </c>
    </row>
    <row r="18" spans="1:39" x14ac:dyDescent="0.25">
      <c r="A18" s="5" t="s">
        <v>37</v>
      </c>
      <c r="B18" s="5" t="s">
        <v>76</v>
      </c>
      <c r="C18" s="5" t="s">
        <v>34</v>
      </c>
      <c r="D18" s="5" t="s">
        <v>33</v>
      </c>
      <c r="E18" s="6">
        <v>37243.402777777781</v>
      </c>
      <c r="F18" s="12">
        <v>9020527</v>
      </c>
      <c r="G18" s="13" t="s">
        <v>96</v>
      </c>
      <c r="H18" s="22" t="s">
        <v>95</v>
      </c>
      <c r="I18" s="6" t="s">
        <v>94</v>
      </c>
      <c r="J18" s="6"/>
      <c r="K18" s="6"/>
      <c r="L18" s="6"/>
      <c r="M18" s="7">
        <v>7.28</v>
      </c>
      <c r="O18" s="7">
        <v>1.98</v>
      </c>
      <c r="Q18" s="7">
        <v>29.7</v>
      </c>
      <c r="S18" s="8">
        <v>245</v>
      </c>
      <c r="U18" s="9">
        <v>2</v>
      </c>
      <c r="W18" s="9">
        <v>5.0999999999999996</v>
      </c>
      <c r="Y18" s="9">
        <v>1.8</v>
      </c>
      <c r="AA18" s="9">
        <v>0.99</v>
      </c>
      <c r="AC18" s="10">
        <v>0.46600000000000003</v>
      </c>
      <c r="AE18" s="10">
        <v>4.2999999999999997E-2</v>
      </c>
      <c r="AG18" s="10">
        <v>2.1000000000000003E-3</v>
      </c>
      <c r="AI18" s="10">
        <v>3.0999999999999999E-3</v>
      </c>
      <c r="AK18" s="10">
        <v>4.7000000000000002E-3</v>
      </c>
      <c r="AM18" s="10">
        <v>1.1300000000000001E-2</v>
      </c>
    </row>
    <row r="19" spans="1:39" x14ac:dyDescent="0.25">
      <c r="A19" s="5" t="s">
        <v>37</v>
      </c>
      <c r="B19" s="5" t="s">
        <v>76</v>
      </c>
      <c r="C19" s="5" t="s">
        <v>36</v>
      </c>
      <c r="D19" s="5" t="s">
        <v>35</v>
      </c>
      <c r="E19" s="6">
        <v>37243.529861111114</v>
      </c>
      <c r="F19" s="12">
        <v>9020528</v>
      </c>
      <c r="G19" s="13" t="s">
        <v>96</v>
      </c>
      <c r="H19" s="22" t="s">
        <v>95</v>
      </c>
      <c r="I19" s="6" t="s">
        <v>94</v>
      </c>
      <c r="J19" s="6"/>
      <c r="K19" s="6"/>
      <c r="L19" s="6"/>
      <c r="M19" s="7">
        <v>7.27</v>
      </c>
      <c r="O19" s="7">
        <v>6.05</v>
      </c>
      <c r="Q19" s="7">
        <v>31.2</v>
      </c>
      <c r="S19" s="8">
        <v>85</v>
      </c>
      <c r="U19" s="9">
        <v>3.5</v>
      </c>
      <c r="W19" s="9">
        <v>6.7</v>
      </c>
      <c r="Y19" s="9">
        <v>0.8</v>
      </c>
      <c r="AA19" s="9">
        <v>1.28</v>
      </c>
      <c r="AC19" s="10">
        <v>0.51400000000000001</v>
      </c>
      <c r="AE19" s="10">
        <v>2.5000000000000001E-2</v>
      </c>
      <c r="AG19" s="10">
        <v>8.9999999999999998E-4</v>
      </c>
      <c r="AI19" s="10">
        <v>5.4000000000000003E-3</v>
      </c>
      <c r="AK19" s="10">
        <v>7.4000000000000003E-3</v>
      </c>
      <c r="AM19" s="10">
        <v>6.0999999999999995E-3</v>
      </c>
    </row>
    <row r="20" spans="1:39" x14ac:dyDescent="0.25">
      <c r="A20" s="5" t="s">
        <v>37</v>
      </c>
      <c r="B20" s="5" t="s">
        <v>76</v>
      </c>
      <c r="C20" s="5" t="s">
        <v>28</v>
      </c>
      <c r="D20" s="5" t="s">
        <v>27</v>
      </c>
      <c r="E20" s="6">
        <v>37246.454861111109</v>
      </c>
      <c r="F20" s="12">
        <v>9020529</v>
      </c>
      <c r="G20" s="13" t="s">
        <v>96</v>
      </c>
      <c r="H20" s="22" t="s">
        <v>95</v>
      </c>
      <c r="I20" s="6" t="s">
        <v>94</v>
      </c>
      <c r="J20" s="6"/>
      <c r="K20" s="6"/>
      <c r="L20" s="6"/>
      <c r="M20" s="7">
        <v>6.61</v>
      </c>
      <c r="O20" s="7">
        <v>1.96</v>
      </c>
      <c r="Q20" s="7">
        <v>29.81</v>
      </c>
      <c r="S20" s="8">
        <v>107</v>
      </c>
      <c r="U20" s="9">
        <v>9</v>
      </c>
      <c r="W20" s="9">
        <v>19</v>
      </c>
      <c r="Y20" s="9">
        <v>3.1</v>
      </c>
      <c r="AA20" s="9">
        <v>5.97</v>
      </c>
      <c r="AC20" s="10">
        <v>0.55000000000000004</v>
      </c>
      <c r="AE20" s="10">
        <v>6.7000000000000004E-2</v>
      </c>
      <c r="AG20" s="10">
        <v>5.0000000000000001E-4</v>
      </c>
      <c r="AI20" s="10">
        <v>8.199999999999999E-3</v>
      </c>
      <c r="AK20" s="10">
        <v>1.8800000000000001E-2</v>
      </c>
      <c r="AM20" s="10">
        <v>1.0500000000000001E-2</v>
      </c>
    </row>
    <row r="21" spans="1:39" x14ac:dyDescent="0.25">
      <c r="A21" s="5" t="s">
        <v>37</v>
      </c>
      <c r="B21" s="5" t="s">
        <v>76</v>
      </c>
      <c r="C21" s="5" t="s">
        <v>30</v>
      </c>
      <c r="D21" s="5" t="s">
        <v>29</v>
      </c>
      <c r="E21" s="6">
        <v>37246.574305555558</v>
      </c>
      <c r="F21" s="12">
        <v>9020530</v>
      </c>
      <c r="G21" s="13" t="s">
        <v>96</v>
      </c>
      <c r="H21" s="22" t="s">
        <v>95</v>
      </c>
      <c r="I21" s="6" t="s">
        <v>94</v>
      </c>
      <c r="J21" s="6"/>
      <c r="K21" s="6"/>
      <c r="L21" s="6"/>
      <c r="M21" s="7">
        <v>8.84</v>
      </c>
      <c r="O21" s="7">
        <v>7.68</v>
      </c>
      <c r="Q21" s="7">
        <v>31.17</v>
      </c>
      <c r="S21" s="8">
        <v>2710</v>
      </c>
      <c r="U21" s="9">
        <v>15</v>
      </c>
      <c r="W21" s="9">
        <v>45</v>
      </c>
      <c r="Y21" s="9">
        <v>4</v>
      </c>
      <c r="AA21" s="9">
        <v>6.12</v>
      </c>
      <c r="AC21" s="10">
        <v>1.2</v>
      </c>
      <c r="AE21" s="10">
        <v>7.6999999999999999E-2</v>
      </c>
      <c r="AG21" s="10">
        <v>8.9999999999999998E-4</v>
      </c>
      <c r="AI21" s="10">
        <v>7.7999999999999996E-3</v>
      </c>
      <c r="AK21" s="10">
        <v>5.9000000000000007E-3</v>
      </c>
      <c r="AM21" s="10">
        <v>1.2999999999999999E-2</v>
      </c>
    </row>
    <row r="22" spans="1:39" x14ac:dyDescent="0.25">
      <c r="A22" s="5" t="s">
        <v>37</v>
      </c>
      <c r="B22" s="5" t="s">
        <v>76</v>
      </c>
      <c r="C22" s="5" t="s">
        <v>32</v>
      </c>
      <c r="D22" s="5" t="s">
        <v>31</v>
      </c>
      <c r="E22" s="6">
        <v>37262.15</v>
      </c>
      <c r="F22" s="12">
        <v>9020531</v>
      </c>
      <c r="G22" s="13" t="s">
        <v>96</v>
      </c>
      <c r="H22" s="22" t="s">
        <v>95</v>
      </c>
      <c r="I22" s="6" t="s">
        <v>94</v>
      </c>
      <c r="J22" s="6"/>
      <c r="K22" s="6"/>
      <c r="L22" s="6"/>
      <c r="O22" s="7">
        <v>0.77</v>
      </c>
      <c r="Q22" s="7">
        <v>26.9</v>
      </c>
      <c r="S22" s="8">
        <v>96.6</v>
      </c>
      <c r="U22" s="9">
        <v>5.2</v>
      </c>
      <c r="W22" s="9">
        <v>15</v>
      </c>
      <c r="Y22" s="9">
        <v>5.3</v>
      </c>
      <c r="AA22" s="9">
        <v>3.52</v>
      </c>
      <c r="AC22" s="10">
        <v>0.42399999999999999</v>
      </c>
      <c r="AE22" s="10">
        <v>6.8000000000000005E-2</v>
      </c>
      <c r="AG22" s="10">
        <v>2E-3</v>
      </c>
      <c r="AI22" s="10">
        <v>3.3E-3</v>
      </c>
      <c r="AK22" s="10">
        <v>0.113</v>
      </c>
      <c r="AM22" s="10">
        <v>3.85E-2</v>
      </c>
    </row>
    <row r="23" spans="1:39" x14ac:dyDescent="0.25">
      <c r="A23" s="5" t="s">
        <v>37</v>
      </c>
      <c r="B23" s="5" t="s">
        <v>76</v>
      </c>
      <c r="C23" s="5" t="s">
        <v>34</v>
      </c>
      <c r="D23" s="5" t="s">
        <v>33</v>
      </c>
      <c r="E23" s="6">
        <v>37271.423611111109</v>
      </c>
      <c r="F23" s="12">
        <v>9020532</v>
      </c>
      <c r="G23" s="13" t="s">
        <v>96</v>
      </c>
      <c r="H23" s="22" t="s">
        <v>95</v>
      </c>
      <c r="I23" s="6" t="s">
        <v>94</v>
      </c>
      <c r="J23" s="6"/>
      <c r="K23" s="6"/>
      <c r="L23" s="6"/>
      <c r="M23" s="7">
        <v>7.74</v>
      </c>
      <c r="O23" s="7">
        <v>1.27</v>
      </c>
      <c r="Q23" s="7">
        <v>30.61</v>
      </c>
      <c r="S23" s="8">
        <v>244</v>
      </c>
      <c r="U23" s="9">
        <v>1.3</v>
      </c>
      <c r="W23" s="9">
        <v>4.8</v>
      </c>
      <c r="Y23" s="9">
        <v>1</v>
      </c>
      <c r="AA23" s="9">
        <v>2.72</v>
      </c>
      <c r="AC23" s="10">
        <v>0.44500000000000001</v>
      </c>
      <c r="AE23" s="10">
        <v>4.2000000000000003E-2</v>
      </c>
      <c r="AG23" s="10">
        <v>1E-3</v>
      </c>
      <c r="AI23" s="10">
        <v>2.5000000000000001E-3</v>
      </c>
      <c r="AK23" s="10">
        <v>7.0999999999999995E-3</v>
      </c>
      <c r="AM23" s="10">
        <v>1.2800000000000001E-2</v>
      </c>
    </row>
    <row r="24" spans="1:39" x14ac:dyDescent="0.25">
      <c r="A24" s="5" t="s">
        <v>37</v>
      </c>
      <c r="B24" s="5" t="s">
        <v>76</v>
      </c>
      <c r="C24" s="5" t="s">
        <v>36</v>
      </c>
      <c r="D24" s="5" t="s">
        <v>35</v>
      </c>
      <c r="E24" s="6">
        <v>37271.527777777781</v>
      </c>
      <c r="F24" s="12">
        <v>9020533</v>
      </c>
      <c r="G24" s="13" t="s">
        <v>96</v>
      </c>
      <c r="H24" s="22" t="s">
        <v>95</v>
      </c>
      <c r="I24" s="6" t="s">
        <v>94</v>
      </c>
      <c r="J24" s="6"/>
      <c r="K24" s="6"/>
      <c r="L24" s="6"/>
      <c r="M24" s="7">
        <v>7.85</v>
      </c>
      <c r="O24" s="7">
        <v>6.15</v>
      </c>
      <c r="Q24" s="7">
        <v>35.07</v>
      </c>
      <c r="S24" s="8">
        <v>80</v>
      </c>
      <c r="U24" s="9">
        <v>1.9</v>
      </c>
      <c r="W24" s="9">
        <v>8.3000000000000007</v>
      </c>
      <c r="Y24" s="9">
        <v>0.3</v>
      </c>
      <c r="AA24" s="9">
        <v>2.75</v>
      </c>
      <c r="AC24" s="10">
        <v>0.55500000000000005</v>
      </c>
      <c r="AE24" s="10">
        <v>5.8000000000000003E-2</v>
      </c>
      <c r="AG24" s="10">
        <v>8.9999999999999998E-4</v>
      </c>
      <c r="AI24" s="10">
        <v>4.4000000000000003E-3</v>
      </c>
      <c r="AK24" s="10">
        <v>8.6E-3</v>
      </c>
      <c r="AM24" s="10">
        <v>5.7000000000000002E-3</v>
      </c>
    </row>
    <row r="25" spans="1:39" x14ac:dyDescent="0.25">
      <c r="A25" s="5" t="s">
        <v>37</v>
      </c>
      <c r="B25" s="5" t="s">
        <v>76</v>
      </c>
      <c r="C25" s="5" t="s">
        <v>30</v>
      </c>
      <c r="D25" s="5" t="s">
        <v>29</v>
      </c>
      <c r="E25" s="6">
        <v>37273.569444444445</v>
      </c>
      <c r="F25" s="12">
        <v>9020534</v>
      </c>
      <c r="G25" s="13" t="s">
        <v>96</v>
      </c>
      <c r="H25" s="22" t="s">
        <v>95</v>
      </c>
      <c r="I25" s="6" t="s">
        <v>94</v>
      </c>
      <c r="J25" s="6"/>
      <c r="K25" s="6"/>
      <c r="L25" s="6"/>
      <c r="M25" s="7">
        <v>9.2200000000000006</v>
      </c>
      <c r="O25" s="7">
        <v>8.8800000000000008</v>
      </c>
      <c r="Q25" s="7">
        <v>34.07</v>
      </c>
      <c r="S25" s="8">
        <v>3180</v>
      </c>
      <c r="U25" s="9">
        <v>27</v>
      </c>
      <c r="W25" s="9">
        <v>16</v>
      </c>
      <c r="Y25" s="9">
        <v>1.1000000000000001</v>
      </c>
      <c r="AA25" s="9">
        <v>13</v>
      </c>
      <c r="AC25" s="10">
        <v>1.64</v>
      </c>
      <c r="AE25" s="10">
        <v>0.104</v>
      </c>
      <c r="AG25" s="10">
        <v>8.9999999999999998E-4</v>
      </c>
      <c r="AI25" s="10">
        <v>2.7000000000000001E-3</v>
      </c>
      <c r="AK25" s="10">
        <v>8.5000000000000006E-3</v>
      </c>
      <c r="AM25" s="10">
        <v>1.12E-2</v>
      </c>
    </row>
    <row r="26" spans="1:39" x14ac:dyDescent="0.25">
      <c r="A26" s="5" t="s">
        <v>37</v>
      </c>
      <c r="B26" s="5" t="s">
        <v>76</v>
      </c>
      <c r="C26" s="5" t="s">
        <v>32</v>
      </c>
      <c r="D26" s="5" t="s">
        <v>31</v>
      </c>
      <c r="E26" s="6">
        <v>37271.640277777777</v>
      </c>
      <c r="F26" s="12">
        <v>9020535</v>
      </c>
      <c r="G26" s="13" t="s">
        <v>96</v>
      </c>
      <c r="H26" s="22" t="s">
        <v>95</v>
      </c>
      <c r="I26" s="6" t="s">
        <v>94</v>
      </c>
      <c r="J26" s="6"/>
      <c r="K26" s="6"/>
      <c r="L26" s="6"/>
      <c r="M26" s="7">
        <v>7.42</v>
      </c>
      <c r="O26" s="7">
        <v>6.7</v>
      </c>
      <c r="Q26" s="7">
        <v>28.31</v>
      </c>
      <c r="S26" s="8">
        <v>66</v>
      </c>
      <c r="U26" s="9">
        <v>5.9</v>
      </c>
      <c r="W26" s="9">
        <v>2.7</v>
      </c>
      <c r="Y26" s="9">
        <v>1.1000000000000001</v>
      </c>
      <c r="AA26" s="9">
        <v>6.89</v>
      </c>
      <c r="AC26" s="10">
        <v>1.94</v>
      </c>
      <c r="AE26" s="10">
        <v>0.114</v>
      </c>
      <c r="AG26" s="10">
        <v>2E-3</v>
      </c>
      <c r="AI26" s="10">
        <v>0.02</v>
      </c>
      <c r="AK26" s="10">
        <v>1.7999999999999999E-2</v>
      </c>
      <c r="AM26" s="10">
        <v>1.8699999999999998E-2</v>
      </c>
    </row>
    <row r="27" spans="1:39" x14ac:dyDescent="0.25">
      <c r="A27" s="5" t="s">
        <v>37</v>
      </c>
      <c r="B27" s="5" t="s">
        <v>76</v>
      </c>
      <c r="C27" s="5" t="s">
        <v>34</v>
      </c>
      <c r="D27" s="5" t="s">
        <v>33</v>
      </c>
      <c r="E27" s="6">
        <v>37299.416666666664</v>
      </c>
      <c r="F27" s="12">
        <v>9020536</v>
      </c>
      <c r="G27" s="13" t="s">
        <v>96</v>
      </c>
      <c r="H27" s="22" t="s">
        <v>95</v>
      </c>
      <c r="I27" s="6" t="s">
        <v>94</v>
      </c>
      <c r="J27" s="6"/>
      <c r="K27" s="6"/>
      <c r="L27" s="6"/>
      <c r="M27" s="7">
        <v>7.24</v>
      </c>
      <c r="O27" s="7">
        <v>5.05</v>
      </c>
      <c r="Q27" s="7">
        <v>31.45</v>
      </c>
      <c r="S27" s="8">
        <v>254</v>
      </c>
      <c r="U27" s="9">
        <v>3</v>
      </c>
      <c r="W27" s="9">
        <v>17</v>
      </c>
      <c r="Y27" s="9">
        <v>3.4</v>
      </c>
      <c r="AA27" s="11"/>
      <c r="AB27" s="11"/>
      <c r="AC27" s="10">
        <v>0.57399999999999995</v>
      </c>
      <c r="AE27" s="10">
        <v>4.2000000000000003E-2</v>
      </c>
      <c r="AG27" s="10">
        <v>8.9999999999999998E-4</v>
      </c>
      <c r="AI27" s="10">
        <v>4.0000000000000001E-3</v>
      </c>
      <c r="AK27" s="10">
        <v>2.5000000000000001E-3</v>
      </c>
      <c r="AM27" s="10">
        <v>3.3E-3</v>
      </c>
    </row>
    <row r="28" spans="1:39" x14ac:dyDescent="0.25">
      <c r="A28" s="5" t="s">
        <v>37</v>
      </c>
      <c r="B28" s="5" t="s">
        <v>76</v>
      </c>
      <c r="C28" s="5" t="s">
        <v>36</v>
      </c>
      <c r="D28" s="5" t="s">
        <v>35</v>
      </c>
      <c r="E28" s="6">
        <v>37299.524305555555</v>
      </c>
      <c r="F28" s="12">
        <v>9020537</v>
      </c>
      <c r="G28" s="13" t="s">
        <v>96</v>
      </c>
      <c r="H28" s="22" t="s">
        <v>95</v>
      </c>
      <c r="I28" s="6" t="s">
        <v>94</v>
      </c>
      <c r="J28" s="6"/>
      <c r="K28" s="6"/>
      <c r="L28" s="6"/>
      <c r="M28" s="7">
        <v>6.79</v>
      </c>
      <c r="O28" s="7">
        <v>4.3499999999999996</v>
      </c>
      <c r="Q28" s="7">
        <v>33.9</v>
      </c>
      <c r="S28" s="8">
        <v>85</v>
      </c>
      <c r="U28" s="9">
        <v>2.2999999999999998</v>
      </c>
      <c r="W28" s="9">
        <v>4.3</v>
      </c>
      <c r="Y28" s="9">
        <v>0.4</v>
      </c>
      <c r="AA28" s="11"/>
      <c r="AB28" s="11"/>
      <c r="AC28" s="10">
        <v>0.35599999999999998</v>
      </c>
      <c r="AE28" s="10">
        <v>0.02</v>
      </c>
      <c r="AG28" s="10">
        <v>1.8E-3</v>
      </c>
      <c r="AI28" s="10">
        <v>2.5999999999999999E-3</v>
      </c>
      <c r="AK28" s="10">
        <v>3.0000000000000001E-3</v>
      </c>
      <c r="AM28" s="10">
        <v>4.9000000000000007E-3</v>
      </c>
    </row>
    <row r="29" spans="1:39" x14ac:dyDescent="0.25">
      <c r="A29" s="5" t="s">
        <v>37</v>
      </c>
      <c r="B29" s="5" t="s">
        <v>76</v>
      </c>
      <c r="C29" s="5" t="s">
        <v>28</v>
      </c>
      <c r="D29" s="5" t="s">
        <v>27</v>
      </c>
      <c r="E29" s="6">
        <v>37301.5</v>
      </c>
      <c r="F29" s="12">
        <v>9020538</v>
      </c>
      <c r="G29" s="13" t="s">
        <v>96</v>
      </c>
      <c r="H29" s="22" t="s">
        <v>95</v>
      </c>
      <c r="I29" s="6" t="s">
        <v>94</v>
      </c>
      <c r="J29" s="6"/>
      <c r="K29" s="6"/>
      <c r="L29" s="6"/>
      <c r="M29" s="7">
        <v>5.69</v>
      </c>
      <c r="O29" s="7">
        <v>7.42</v>
      </c>
      <c r="Q29" s="7">
        <v>26.3</v>
      </c>
      <c r="S29" s="8">
        <v>70</v>
      </c>
      <c r="U29" s="9">
        <v>7.6</v>
      </c>
      <c r="W29" s="9">
        <v>1.1000000000000001</v>
      </c>
      <c r="Y29" s="9">
        <v>0.7</v>
      </c>
      <c r="AA29" s="11"/>
      <c r="AB29" s="11"/>
      <c r="AC29" s="10">
        <v>0.85</v>
      </c>
      <c r="AE29" s="10">
        <v>2.8000000000000001E-2</v>
      </c>
      <c r="AG29" s="10">
        <v>2.3999999999999998E-3</v>
      </c>
      <c r="AI29" s="10">
        <v>0.38900000000000001</v>
      </c>
      <c r="AK29" s="10">
        <v>1.2999999999999999E-2</v>
      </c>
      <c r="AM29" s="10">
        <v>2.1000000000000003E-3</v>
      </c>
    </row>
    <row r="30" spans="1:39" x14ac:dyDescent="0.25">
      <c r="A30" s="5" t="s">
        <v>37</v>
      </c>
      <c r="B30" s="5" t="s">
        <v>76</v>
      </c>
      <c r="C30" s="5" t="s">
        <v>30</v>
      </c>
      <c r="D30" s="5" t="s">
        <v>29</v>
      </c>
      <c r="E30" s="6">
        <v>37301.621527777781</v>
      </c>
      <c r="F30" s="12">
        <v>9020539</v>
      </c>
      <c r="G30" s="13" t="s">
        <v>96</v>
      </c>
      <c r="H30" s="22" t="s">
        <v>95</v>
      </c>
      <c r="I30" s="6" t="s">
        <v>94</v>
      </c>
      <c r="J30" s="6"/>
      <c r="K30" s="6"/>
      <c r="L30" s="6"/>
      <c r="M30" s="7">
        <v>7.21</v>
      </c>
      <c r="O30" s="7">
        <v>6.72</v>
      </c>
      <c r="Q30" s="7">
        <v>27.5</v>
      </c>
      <c r="S30" s="8">
        <v>100</v>
      </c>
      <c r="U30" s="9">
        <v>249</v>
      </c>
      <c r="W30" s="9">
        <v>3.7</v>
      </c>
      <c r="Y30" s="9">
        <v>3.4</v>
      </c>
      <c r="AA30" s="11"/>
      <c r="AB30" s="11"/>
      <c r="AC30" s="10">
        <v>1.24</v>
      </c>
      <c r="AE30" s="10">
        <v>0.377</v>
      </c>
      <c r="AG30" s="10">
        <v>6.6E-3</v>
      </c>
      <c r="AI30" s="10">
        <v>0.30099999999999999</v>
      </c>
      <c r="AK30" s="10">
        <v>3.5999999999999997E-2</v>
      </c>
      <c r="AM30" s="10">
        <v>0.13700000000000001</v>
      </c>
    </row>
    <row r="31" spans="1:39" x14ac:dyDescent="0.25">
      <c r="A31" s="5" t="s">
        <v>37</v>
      </c>
      <c r="B31" s="5" t="s">
        <v>76</v>
      </c>
      <c r="C31" s="5" t="s">
        <v>32</v>
      </c>
      <c r="D31" s="5" t="s">
        <v>31</v>
      </c>
      <c r="E31" s="6">
        <v>37308.696527777778</v>
      </c>
      <c r="F31" s="12">
        <v>9020540</v>
      </c>
      <c r="G31" s="13" t="s">
        <v>96</v>
      </c>
      <c r="H31" s="22" t="s">
        <v>95</v>
      </c>
      <c r="I31" s="6" t="s">
        <v>94</v>
      </c>
      <c r="J31" s="6"/>
      <c r="K31" s="6"/>
      <c r="L31" s="6"/>
      <c r="M31" s="7">
        <v>7.3</v>
      </c>
      <c r="O31" s="7">
        <v>5.73</v>
      </c>
      <c r="Q31" s="7">
        <v>21.7</v>
      </c>
      <c r="S31" s="8">
        <v>80.3</v>
      </c>
      <c r="U31" s="9">
        <v>2.5</v>
      </c>
      <c r="W31" s="9">
        <v>1.6</v>
      </c>
      <c r="Y31" s="9">
        <v>2.4</v>
      </c>
      <c r="AA31" s="11"/>
      <c r="AB31" s="11"/>
      <c r="AC31" s="10">
        <v>0.38200000000000001</v>
      </c>
      <c r="AE31" s="10">
        <v>1.7999999999999999E-2</v>
      </c>
      <c r="AG31" s="10">
        <v>1E-3</v>
      </c>
      <c r="AI31" s="10">
        <v>1.2E-2</v>
      </c>
      <c r="AK31" s="10">
        <v>1.95E-2</v>
      </c>
      <c r="AM31" s="10">
        <v>4.3E-3</v>
      </c>
    </row>
    <row r="32" spans="1:39" x14ac:dyDescent="0.25">
      <c r="A32" s="5" t="s">
        <v>37</v>
      </c>
      <c r="B32" s="5" t="s">
        <v>76</v>
      </c>
      <c r="C32" s="5" t="s">
        <v>34</v>
      </c>
      <c r="D32" s="5" t="s">
        <v>33</v>
      </c>
      <c r="E32" s="6">
        <v>37327.406944444447</v>
      </c>
      <c r="F32" s="12">
        <v>9020541</v>
      </c>
      <c r="G32" s="13" t="s">
        <v>96</v>
      </c>
      <c r="H32" s="22" t="s">
        <v>95</v>
      </c>
      <c r="I32" s="6" t="s">
        <v>94</v>
      </c>
      <c r="J32" s="6"/>
      <c r="K32" s="6"/>
      <c r="L32" s="6"/>
      <c r="M32" s="7">
        <v>6.79</v>
      </c>
      <c r="O32" s="7">
        <v>1.1499999999999999</v>
      </c>
      <c r="Q32" s="7">
        <v>29.53</v>
      </c>
      <c r="S32" s="8">
        <v>82.8</v>
      </c>
      <c r="U32" s="9">
        <v>11.95</v>
      </c>
      <c r="W32" s="9">
        <v>45</v>
      </c>
      <c r="Y32" s="9">
        <v>6.45</v>
      </c>
      <c r="AA32" s="9">
        <v>8.0500000000000007</v>
      </c>
      <c r="AC32" s="10">
        <v>0.79349999999999998</v>
      </c>
      <c r="AE32" s="10">
        <v>5.45E-2</v>
      </c>
      <c r="AG32" s="10">
        <v>1.9499999999999999E-3</v>
      </c>
      <c r="AI32" s="10">
        <v>3.9500000000000004E-3</v>
      </c>
      <c r="AK32" s="10">
        <v>1.0500000000000001E-2</v>
      </c>
      <c r="AM32" s="10">
        <v>1.7649999999999999E-2</v>
      </c>
    </row>
    <row r="33" spans="1:39" x14ac:dyDescent="0.25">
      <c r="A33" s="5" t="s">
        <v>37</v>
      </c>
      <c r="B33" s="5" t="s">
        <v>76</v>
      </c>
      <c r="C33" s="5" t="s">
        <v>36</v>
      </c>
      <c r="D33" s="5" t="s">
        <v>35</v>
      </c>
      <c r="E33" s="6">
        <v>37327.524305555555</v>
      </c>
      <c r="F33" s="12">
        <v>9020542</v>
      </c>
      <c r="G33" s="13" t="s">
        <v>96</v>
      </c>
      <c r="H33" s="22" t="s">
        <v>95</v>
      </c>
      <c r="I33" s="6" t="s">
        <v>94</v>
      </c>
      <c r="J33" s="6"/>
      <c r="K33" s="6"/>
      <c r="L33" s="6"/>
      <c r="M33" s="7">
        <v>6.66</v>
      </c>
      <c r="O33" s="7">
        <v>0.77</v>
      </c>
      <c r="Q33" s="7">
        <v>30.13</v>
      </c>
      <c r="S33" s="8">
        <v>84.9</v>
      </c>
      <c r="U33" s="9">
        <v>1.5</v>
      </c>
      <c r="W33" s="9">
        <v>4</v>
      </c>
      <c r="Y33" s="9">
        <v>0.55000000000000004</v>
      </c>
      <c r="AA33" s="9">
        <v>1.1499999999999999</v>
      </c>
      <c r="AC33" s="10">
        <v>0.59</v>
      </c>
      <c r="AE33" s="10">
        <v>3.15E-2</v>
      </c>
      <c r="AG33" s="10">
        <v>1.4499999999999999E-3</v>
      </c>
      <c r="AI33" s="10">
        <v>3.8E-3</v>
      </c>
      <c r="AK33" s="10">
        <v>1.525E-2</v>
      </c>
      <c r="AM33" s="10">
        <v>9.6999999999999986E-3</v>
      </c>
    </row>
    <row r="34" spans="1:39" x14ac:dyDescent="0.25">
      <c r="A34" s="5" t="s">
        <v>37</v>
      </c>
      <c r="B34" s="5" t="s">
        <v>76</v>
      </c>
      <c r="C34" s="5" t="s">
        <v>11</v>
      </c>
      <c r="D34" s="5" t="s">
        <v>12</v>
      </c>
      <c r="E34" s="6">
        <v>37327.59375</v>
      </c>
      <c r="F34" s="12">
        <v>9020543</v>
      </c>
      <c r="G34" s="13" t="s">
        <v>96</v>
      </c>
      <c r="H34" s="22" t="s">
        <v>95</v>
      </c>
      <c r="I34" s="6" t="s">
        <v>94</v>
      </c>
      <c r="J34" s="6"/>
      <c r="K34" s="6"/>
      <c r="L34" s="6"/>
      <c r="M34" s="7">
        <v>7.84</v>
      </c>
      <c r="O34" s="7">
        <v>6.59</v>
      </c>
      <c r="Q34" s="7">
        <v>32.44</v>
      </c>
      <c r="S34" s="8">
        <v>311</v>
      </c>
      <c r="U34" s="9">
        <v>5.3</v>
      </c>
      <c r="W34" s="9">
        <v>3.35</v>
      </c>
      <c r="Y34" s="9">
        <v>0.55000000000000004</v>
      </c>
      <c r="AA34" s="9">
        <v>3.85</v>
      </c>
      <c r="AC34" s="10">
        <v>0.192</v>
      </c>
      <c r="AE34" s="10">
        <v>3.85E-2</v>
      </c>
      <c r="AG34" s="10">
        <v>8.0000000000000004E-4</v>
      </c>
      <c r="AI34" s="10">
        <v>5.5500000000000002E-3</v>
      </c>
      <c r="AK34" s="10">
        <v>8.6E-3</v>
      </c>
      <c r="AM34" s="10">
        <v>2.9049999999999999E-2</v>
      </c>
    </row>
    <row r="35" spans="1:39" x14ac:dyDescent="0.25">
      <c r="A35" s="5" t="s">
        <v>37</v>
      </c>
      <c r="B35" s="5" t="s">
        <v>76</v>
      </c>
      <c r="C35" s="5" t="s">
        <v>28</v>
      </c>
      <c r="D35" s="5" t="s">
        <v>27</v>
      </c>
      <c r="E35" s="6">
        <v>37329.445138888892</v>
      </c>
      <c r="F35" s="12">
        <v>9020544</v>
      </c>
      <c r="G35" s="13" t="s">
        <v>96</v>
      </c>
      <c r="H35" s="22" t="s">
        <v>95</v>
      </c>
      <c r="I35" s="6" t="s">
        <v>94</v>
      </c>
      <c r="J35" s="6"/>
      <c r="K35" s="6"/>
      <c r="L35" s="6"/>
      <c r="M35" s="7">
        <v>7.05</v>
      </c>
      <c r="O35" s="7">
        <v>7.84</v>
      </c>
      <c r="Q35" s="7">
        <v>26.67</v>
      </c>
      <c r="S35" s="8">
        <v>53</v>
      </c>
      <c r="U35" s="9">
        <v>2.0499999999999998</v>
      </c>
      <c r="W35" s="9">
        <v>1.3</v>
      </c>
      <c r="Y35" s="9">
        <v>0.6</v>
      </c>
      <c r="AA35" s="9">
        <v>5</v>
      </c>
      <c r="AC35" s="10">
        <v>6.5000000000000002E-2</v>
      </c>
      <c r="AE35" s="10">
        <v>1.7500000000000002E-2</v>
      </c>
      <c r="AG35" s="10">
        <v>8.4999999999999995E-4</v>
      </c>
      <c r="AI35" s="10">
        <v>7.8499999999999993E-3</v>
      </c>
      <c r="AK35" s="10">
        <v>4.0000000000000001E-3</v>
      </c>
      <c r="AM35" s="10">
        <v>5.3E-3</v>
      </c>
    </row>
    <row r="36" spans="1:39" x14ac:dyDescent="0.25">
      <c r="A36" s="5" t="s">
        <v>37</v>
      </c>
      <c r="B36" s="5" t="s">
        <v>76</v>
      </c>
      <c r="C36" s="5" t="s">
        <v>30</v>
      </c>
      <c r="D36" s="5" t="s">
        <v>29</v>
      </c>
      <c r="E36" s="6">
        <v>37329.566666666666</v>
      </c>
      <c r="F36" s="12">
        <v>9020545</v>
      </c>
      <c r="G36" s="13" t="s">
        <v>96</v>
      </c>
      <c r="H36" s="22" t="s">
        <v>95</v>
      </c>
      <c r="I36" s="6" t="s">
        <v>94</v>
      </c>
      <c r="J36" s="6"/>
      <c r="K36" s="6"/>
      <c r="L36" s="6"/>
      <c r="M36" s="7">
        <v>7.52</v>
      </c>
      <c r="O36" s="7">
        <v>7.84</v>
      </c>
      <c r="Q36" s="7">
        <v>30.42</v>
      </c>
      <c r="S36" s="8">
        <v>977</v>
      </c>
      <c r="U36" s="9">
        <v>5.3</v>
      </c>
      <c r="W36" s="9">
        <v>11.5</v>
      </c>
      <c r="Y36" s="9">
        <v>2.95</v>
      </c>
      <c r="AA36" s="9">
        <v>3.75</v>
      </c>
      <c r="AC36" s="10">
        <v>0.35549999999999998</v>
      </c>
      <c r="AE36" s="10">
        <v>4.4999999999999998E-2</v>
      </c>
      <c r="AF36" s="10" t="s">
        <v>52</v>
      </c>
      <c r="AG36" s="10">
        <v>5.0000000000000001E-4</v>
      </c>
      <c r="AI36" s="10">
        <v>4.5999999999999999E-3</v>
      </c>
      <c r="AK36" s="10">
        <v>4.0000000000000001E-3</v>
      </c>
      <c r="AM36" s="10">
        <v>2.0199999999999999E-2</v>
      </c>
    </row>
    <row r="37" spans="1:39" x14ac:dyDescent="0.25">
      <c r="A37" s="5" t="s">
        <v>37</v>
      </c>
      <c r="B37" s="5" t="s">
        <v>76</v>
      </c>
      <c r="C37" s="5" t="s">
        <v>32</v>
      </c>
      <c r="D37" s="5" t="s">
        <v>31</v>
      </c>
      <c r="E37" s="6">
        <v>37324.767361111109</v>
      </c>
      <c r="F37" s="12">
        <v>9020546</v>
      </c>
      <c r="G37" s="13" t="s">
        <v>96</v>
      </c>
      <c r="H37" s="22" t="s">
        <v>95</v>
      </c>
      <c r="I37" s="6" t="s">
        <v>94</v>
      </c>
      <c r="J37" s="6"/>
      <c r="K37" s="6"/>
      <c r="L37" s="6"/>
      <c r="M37" s="7">
        <v>7.3</v>
      </c>
      <c r="O37" s="7">
        <v>7.06</v>
      </c>
      <c r="Q37" s="7">
        <v>26.7</v>
      </c>
      <c r="S37" s="8">
        <v>58.2</v>
      </c>
      <c r="U37" s="9">
        <v>4</v>
      </c>
      <c r="W37" s="9">
        <v>16</v>
      </c>
      <c r="Y37" s="9">
        <v>1.4</v>
      </c>
      <c r="AA37" s="9">
        <v>2.5</v>
      </c>
      <c r="AC37" s="10">
        <v>0.58099999999999996</v>
      </c>
      <c r="AE37" s="10">
        <v>4.4999999999999998E-2</v>
      </c>
      <c r="AG37" s="10">
        <v>1.0999999999999999E-2</v>
      </c>
      <c r="AI37" s="10">
        <v>0.16300000000000001</v>
      </c>
      <c r="AK37" s="10">
        <v>1.9899999999999998E-2</v>
      </c>
      <c r="AM37" s="10">
        <v>1.4500000000000001E-2</v>
      </c>
    </row>
    <row r="38" spans="1:39" x14ac:dyDescent="0.25">
      <c r="A38" s="5" t="s">
        <v>37</v>
      </c>
      <c r="B38" s="5" t="s">
        <v>76</v>
      </c>
      <c r="C38" s="5" t="s">
        <v>34</v>
      </c>
      <c r="D38" s="5" t="s">
        <v>33</v>
      </c>
      <c r="E38" s="6">
        <v>37355.413194444445</v>
      </c>
      <c r="F38" s="12">
        <v>9020547</v>
      </c>
      <c r="G38" s="13" t="s">
        <v>96</v>
      </c>
      <c r="H38" s="22" t="s">
        <v>95</v>
      </c>
      <c r="I38" s="6" t="s">
        <v>94</v>
      </c>
      <c r="J38" s="6"/>
      <c r="K38" s="6"/>
      <c r="L38" s="6"/>
      <c r="M38" s="7">
        <v>6.51</v>
      </c>
      <c r="O38" s="7">
        <v>0.47</v>
      </c>
      <c r="Q38" s="7">
        <v>27</v>
      </c>
      <c r="S38" s="8">
        <v>75.7</v>
      </c>
      <c r="U38" s="9">
        <v>5.6</v>
      </c>
      <c r="W38" s="9">
        <v>7.5</v>
      </c>
      <c r="Y38" s="9">
        <v>11</v>
      </c>
      <c r="AA38" s="9">
        <v>4.66</v>
      </c>
      <c r="AC38" s="10">
        <v>0.628</v>
      </c>
      <c r="AE38" s="10">
        <v>7.3999999999999996E-2</v>
      </c>
      <c r="AG38" s="10">
        <v>1E-3</v>
      </c>
      <c r="AI38" s="10">
        <v>8.8999999999999999E-3</v>
      </c>
      <c r="AK38" s="10">
        <v>4.48E-2</v>
      </c>
      <c r="AM38" s="10">
        <v>1.47E-2</v>
      </c>
    </row>
    <row r="39" spans="1:39" x14ac:dyDescent="0.25">
      <c r="A39" s="5" t="s">
        <v>37</v>
      </c>
      <c r="B39" s="5" t="s">
        <v>76</v>
      </c>
      <c r="C39" s="5" t="s">
        <v>36</v>
      </c>
      <c r="D39" s="5" t="s">
        <v>35</v>
      </c>
      <c r="E39" s="6">
        <v>37355.53125</v>
      </c>
      <c r="F39" s="12">
        <v>9020548</v>
      </c>
      <c r="G39" s="13" t="s">
        <v>96</v>
      </c>
      <c r="H39" s="22" t="s">
        <v>95</v>
      </c>
      <c r="I39" s="6" t="s">
        <v>94</v>
      </c>
      <c r="J39" s="6"/>
      <c r="K39" s="6"/>
      <c r="L39" s="6"/>
      <c r="M39" s="7">
        <v>6.4</v>
      </c>
      <c r="O39" s="7">
        <v>1.34</v>
      </c>
      <c r="Q39" s="7">
        <v>27.5</v>
      </c>
      <c r="S39" s="8">
        <v>72.2</v>
      </c>
      <c r="U39" s="9">
        <v>5.0999999999999996</v>
      </c>
      <c r="W39" s="9">
        <v>35</v>
      </c>
      <c r="Y39" s="9">
        <v>7.5</v>
      </c>
      <c r="AA39" s="9">
        <v>6.12</v>
      </c>
      <c r="AC39" s="10">
        <v>0.84099999999999997</v>
      </c>
      <c r="AE39" s="10">
        <v>5.2999999999999999E-2</v>
      </c>
      <c r="AG39" s="10">
        <v>8.9999999999999998E-4</v>
      </c>
      <c r="AI39" s="10">
        <v>4.3E-3</v>
      </c>
      <c r="AK39" s="10">
        <v>1.8600000000000002E-2</v>
      </c>
      <c r="AM39" s="10">
        <v>1.3099999999999999E-2</v>
      </c>
    </row>
    <row r="40" spans="1:39" x14ac:dyDescent="0.25">
      <c r="A40" s="5" t="s">
        <v>37</v>
      </c>
      <c r="B40" s="5" t="s">
        <v>76</v>
      </c>
      <c r="C40" s="5" t="s">
        <v>11</v>
      </c>
      <c r="D40" s="5" t="s">
        <v>12</v>
      </c>
      <c r="E40" s="6">
        <v>37356.511111111111</v>
      </c>
      <c r="F40" s="12">
        <v>9020549</v>
      </c>
      <c r="G40" s="13" t="s">
        <v>96</v>
      </c>
      <c r="H40" s="22" t="s">
        <v>95</v>
      </c>
      <c r="I40" s="6" t="s">
        <v>94</v>
      </c>
      <c r="J40" s="6"/>
      <c r="K40" s="6"/>
      <c r="L40" s="6"/>
      <c r="M40" s="7">
        <v>7.24</v>
      </c>
      <c r="O40" s="7">
        <v>8.31</v>
      </c>
      <c r="Q40" s="7">
        <v>29.1</v>
      </c>
      <c r="S40" s="8">
        <v>332</v>
      </c>
      <c r="U40" s="9">
        <v>4.2</v>
      </c>
      <c r="W40" s="9">
        <v>16</v>
      </c>
      <c r="Y40" s="9">
        <v>6</v>
      </c>
      <c r="AA40" s="11"/>
      <c r="AB40" s="11"/>
      <c r="AC40" s="10">
        <v>0.28499999999999998</v>
      </c>
      <c r="AE40" s="10">
        <v>3.7999999999999999E-2</v>
      </c>
      <c r="AG40" s="10">
        <v>8.0000000000000004E-4</v>
      </c>
      <c r="AI40" s="10">
        <v>4.4000000000000003E-3</v>
      </c>
      <c r="AK40" s="10">
        <v>4.5999999999999999E-3</v>
      </c>
      <c r="AM40" s="10">
        <v>2.4799999999999999E-2</v>
      </c>
    </row>
    <row r="41" spans="1:39" x14ac:dyDescent="0.25">
      <c r="A41" s="5" t="s">
        <v>37</v>
      </c>
      <c r="B41" s="5" t="s">
        <v>76</v>
      </c>
      <c r="C41" s="5" t="s">
        <v>28</v>
      </c>
      <c r="D41" s="5" t="s">
        <v>27</v>
      </c>
      <c r="E41" s="6">
        <v>37357.464583333334</v>
      </c>
      <c r="F41" s="12">
        <v>9020550</v>
      </c>
      <c r="G41" s="13" t="s">
        <v>96</v>
      </c>
      <c r="H41" s="22" t="s">
        <v>95</v>
      </c>
      <c r="I41" s="6" t="s">
        <v>94</v>
      </c>
      <c r="J41" s="6"/>
      <c r="K41" s="6"/>
      <c r="L41" s="6"/>
      <c r="M41" s="7">
        <v>7.5</v>
      </c>
      <c r="O41" s="7">
        <v>7.85</v>
      </c>
      <c r="Q41" s="7">
        <v>26.8</v>
      </c>
      <c r="S41" s="8">
        <v>45.4</v>
      </c>
      <c r="U41" s="9">
        <v>1.8</v>
      </c>
      <c r="W41" s="9">
        <v>4.5</v>
      </c>
      <c r="Y41" s="9">
        <v>3.1</v>
      </c>
      <c r="AA41" s="9">
        <v>6.11</v>
      </c>
      <c r="AC41" s="10">
        <v>9.1999999999999998E-2</v>
      </c>
      <c r="AE41" s="10">
        <v>0.02</v>
      </c>
      <c r="AG41" s="10">
        <v>1.4E-3</v>
      </c>
      <c r="AI41" s="10">
        <v>5.5999999999999999E-3</v>
      </c>
      <c r="AK41" s="10">
        <v>4.3E-3</v>
      </c>
      <c r="AM41" s="10">
        <v>9.8000000000000014E-3</v>
      </c>
    </row>
    <row r="42" spans="1:39" x14ac:dyDescent="0.25">
      <c r="A42" s="5" t="s">
        <v>37</v>
      </c>
      <c r="B42" s="5" t="s">
        <v>76</v>
      </c>
      <c r="C42" s="5" t="s">
        <v>30</v>
      </c>
      <c r="D42" s="5" t="s">
        <v>29</v>
      </c>
      <c r="E42" s="6">
        <v>37357.580555555556</v>
      </c>
      <c r="F42" s="12">
        <v>9020551</v>
      </c>
      <c r="G42" s="13" t="s">
        <v>96</v>
      </c>
      <c r="H42" s="22" t="s">
        <v>95</v>
      </c>
      <c r="I42" s="6" t="s">
        <v>94</v>
      </c>
      <c r="J42" s="6"/>
      <c r="K42" s="6"/>
      <c r="L42" s="6"/>
      <c r="O42" s="7">
        <v>7.48</v>
      </c>
      <c r="Q42" s="7">
        <v>27.2</v>
      </c>
      <c r="S42" s="8">
        <v>1320</v>
      </c>
      <c r="U42" s="9">
        <v>4.4000000000000004</v>
      </c>
      <c r="W42" s="9">
        <v>1.3</v>
      </c>
      <c r="Y42" s="9">
        <v>2.2000000000000002</v>
      </c>
      <c r="AA42" s="9">
        <v>4.3</v>
      </c>
      <c r="AC42" s="10">
        <v>0.27900000000000003</v>
      </c>
      <c r="AE42" s="10">
        <v>3.3000000000000002E-2</v>
      </c>
      <c r="AF42" s="10" t="s">
        <v>52</v>
      </c>
      <c r="AG42" s="10">
        <v>5.0000000000000001E-4</v>
      </c>
      <c r="AI42" s="10">
        <v>6.0999999999999995E-3</v>
      </c>
      <c r="AK42" s="10">
        <v>2.8E-3</v>
      </c>
      <c r="AM42" s="10">
        <v>1.6300000000000002E-2</v>
      </c>
    </row>
    <row r="43" spans="1:39" x14ac:dyDescent="0.25">
      <c r="A43" s="5" t="s">
        <v>37</v>
      </c>
      <c r="B43" s="5" t="s">
        <v>76</v>
      </c>
      <c r="C43" s="5" t="s">
        <v>32</v>
      </c>
      <c r="D43" s="5" t="s">
        <v>31</v>
      </c>
      <c r="E43" s="6">
        <v>37356.577777777777</v>
      </c>
      <c r="F43" s="12">
        <v>9020552</v>
      </c>
      <c r="G43" s="13" t="s">
        <v>96</v>
      </c>
      <c r="H43" s="22" t="s">
        <v>95</v>
      </c>
      <c r="I43" s="6" t="s">
        <v>94</v>
      </c>
      <c r="J43" s="6"/>
      <c r="K43" s="6"/>
      <c r="L43" s="6"/>
      <c r="M43" s="7">
        <v>7.23</v>
      </c>
      <c r="O43" s="7">
        <v>7.43</v>
      </c>
      <c r="Q43" s="7">
        <v>26</v>
      </c>
      <c r="S43" s="8">
        <v>55.8</v>
      </c>
      <c r="U43" s="9">
        <v>1.5</v>
      </c>
      <c r="W43" s="9">
        <v>0.3</v>
      </c>
      <c r="Y43" s="9">
        <v>2.5</v>
      </c>
      <c r="AA43" s="11"/>
      <c r="AB43" s="11"/>
      <c r="AC43" s="10">
        <v>0.14699999999999999</v>
      </c>
      <c r="AE43" s="10">
        <v>2.1999999999999999E-2</v>
      </c>
      <c r="AG43" s="10">
        <v>1.8E-3</v>
      </c>
      <c r="AI43" s="10">
        <v>1.8699999999999998E-2</v>
      </c>
      <c r="AK43" s="10">
        <v>1.03E-2</v>
      </c>
      <c r="AM43" s="10">
        <v>1.14E-2</v>
      </c>
    </row>
    <row r="44" spans="1:39" x14ac:dyDescent="0.25">
      <c r="A44" s="5" t="s">
        <v>37</v>
      </c>
      <c r="B44" s="5" t="s">
        <v>76</v>
      </c>
      <c r="C44" s="5" t="s">
        <v>34</v>
      </c>
      <c r="D44" s="5" t="s">
        <v>33</v>
      </c>
      <c r="E44" s="6">
        <v>37383.426388888889</v>
      </c>
      <c r="F44" s="12">
        <v>9020553</v>
      </c>
      <c r="G44" s="13" t="s">
        <v>96</v>
      </c>
      <c r="H44" s="22" t="s">
        <v>95</v>
      </c>
      <c r="I44" s="6" t="s">
        <v>94</v>
      </c>
      <c r="J44" s="6"/>
      <c r="K44" s="6"/>
      <c r="L44" s="6"/>
      <c r="O44" s="7">
        <v>3.04</v>
      </c>
      <c r="Q44" s="7">
        <v>23.75</v>
      </c>
      <c r="S44" s="8">
        <v>96.2</v>
      </c>
      <c r="U44" s="9">
        <v>2.5</v>
      </c>
      <c r="W44" s="9">
        <v>7.1</v>
      </c>
      <c r="Y44" s="9">
        <v>4.5999999999999996</v>
      </c>
      <c r="AA44" s="9">
        <v>1.6</v>
      </c>
      <c r="AC44" s="10">
        <v>0.85699999999999998</v>
      </c>
      <c r="AE44" s="10">
        <v>5.0999999999999997E-2</v>
      </c>
      <c r="AG44" s="10">
        <v>1.4E-3</v>
      </c>
      <c r="AI44" s="10">
        <v>4.0000000000000001E-3</v>
      </c>
      <c r="AK44" s="10">
        <v>4.87E-2</v>
      </c>
      <c r="AM44" s="10">
        <v>7.7999999999999996E-3</v>
      </c>
    </row>
    <row r="45" spans="1:39" x14ac:dyDescent="0.25">
      <c r="A45" s="5" t="s">
        <v>37</v>
      </c>
      <c r="B45" s="5" t="s">
        <v>76</v>
      </c>
      <c r="C45" s="5" t="s">
        <v>36</v>
      </c>
      <c r="D45" s="5" t="s">
        <v>35</v>
      </c>
      <c r="E45" s="6">
        <v>37383.526388888888</v>
      </c>
      <c r="F45" s="12">
        <v>9020554</v>
      </c>
      <c r="G45" s="13" t="s">
        <v>96</v>
      </c>
      <c r="H45" s="22" t="s">
        <v>95</v>
      </c>
      <c r="I45" s="6" t="s">
        <v>94</v>
      </c>
      <c r="J45" s="6"/>
      <c r="K45" s="6"/>
      <c r="L45" s="6"/>
      <c r="O45" s="7">
        <v>2.48</v>
      </c>
      <c r="Q45" s="7">
        <v>24.95</v>
      </c>
      <c r="S45" s="8">
        <v>89.8</v>
      </c>
      <c r="U45" s="9">
        <v>1.1000000000000001</v>
      </c>
      <c r="W45" s="9">
        <v>2.9</v>
      </c>
      <c r="Y45" s="9">
        <v>0.8</v>
      </c>
      <c r="AA45" s="9">
        <v>1.1000000000000001</v>
      </c>
      <c r="AC45" s="10">
        <v>0.48699999999999999</v>
      </c>
      <c r="AE45" s="10">
        <v>0.02</v>
      </c>
      <c r="AG45" s="10">
        <v>1.2999999999999999E-3</v>
      </c>
      <c r="AI45" s="10">
        <v>8.4000000000000012E-3</v>
      </c>
      <c r="AK45" s="10">
        <v>1.32E-2</v>
      </c>
      <c r="AM45" s="10">
        <v>2.1000000000000003E-3</v>
      </c>
    </row>
    <row r="46" spans="1:39" x14ac:dyDescent="0.25">
      <c r="A46" s="5" t="s">
        <v>37</v>
      </c>
      <c r="B46" s="5" t="s">
        <v>76</v>
      </c>
      <c r="C46" s="5" t="s">
        <v>11</v>
      </c>
      <c r="D46" s="5" t="s">
        <v>12</v>
      </c>
      <c r="E46" s="6">
        <v>37384.473611111112</v>
      </c>
      <c r="F46" s="12">
        <v>9020555</v>
      </c>
      <c r="G46" s="13" t="s">
        <v>96</v>
      </c>
      <c r="H46" s="22" t="s">
        <v>95</v>
      </c>
      <c r="I46" s="6" t="s">
        <v>94</v>
      </c>
      <c r="J46" s="6"/>
      <c r="K46" s="6"/>
      <c r="L46" s="6"/>
      <c r="M46" s="7">
        <v>8.0399999999999991</v>
      </c>
      <c r="O46" s="7">
        <v>9.11</v>
      </c>
      <c r="Q46" s="7">
        <v>26.12</v>
      </c>
      <c r="S46" s="8">
        <v>316</v>
      </c>
      <c r="U46" s="9">
        <v>1.7</v>
      </c>
      <c r="W46" s="9">
        <v>2.1</v>
      </c>
      <c r="Y46" s="9">
        <v>0.3</v>
      </c>
      <c r="AA46" s="9">
        <v>1.4</v>
      </c>
      <c r="AC46" s="10">
        <v>0.13500000000000001</v>
      </c>
      <c r="AE46" s="10">
        <v>3.5999999999999997E-2</v>
      </c>
      <c r="AG46" s="10">
        <v>1.4E-3</v>
      </c>
      <c r="AI46" s="10">
        <v>9.300000000000001E-3</v>
      </c>
      <c r="AK46" s="10">
        <v>4.9000000000000007E-3</v>
      </c>
      <c r="AM46" s="10">
        <v>1.1699999999999999E-2</v>
      </c>
    </row>
    <row r="47" spans="1:39" x14ac:dyDescent="0.25">
      <c r="A47" s="5" t="s">
        <v>37</v>
      </c>
      <c r="B47" s="5" t="s">
        <v>76</v>
      </c>
      <c r="C47" s="5" t="s">
        <v>28</v>
      </c>
      <c r="D47" s="5" t="s">
        <v>27</v>
      </c>
      <c r="E47" s="6">
        <v>37385.463194444441</v>
      </c>
      <c r="F47" s="12">
        <v>9020556</v>
      </c>
      <c r="G47" s="13" t="s">
        <v>96</v>
      </c>
      <c r="H47" s="22" t="s">
        <v>95</v>
      </c>
      <c r="I47" s="6" t="s">
        <v>94</v>
      </c>
      <c r="J47" s="6"/>
      <c r="K47" s="6"/>
      <c r="L47" s="6"/>
      <c r="M47" s="7">
        <v>7.32</v>
      </c>
      <c r="O47" s="7">
        <v>7.91</v>
      </c>
      <c r="Q47" s="7">
        <v>23.25</v>
      </c>
      <c r="S47" s="8">
        <v>55.8</v>
      </c>
      <c r="U47" s="9">
        <v>1.6</v>
      </c>
      <c r="W47" s="9">
        <v>1.1000000000000001</v>
      </c>
      <c r="Y47" s="9">
        <v>0.1</v>
      </c>
      <c r="AA47" s="9">
        <v>4.5999999999999996</v>
      </c>
      <c r="AC47" s="10">
        <v>6.8000000000000005E-2</v>
      </c>
      <c r="AE47" s="10">
        <v>2.3E-2</v>
      </c>
      <c r="AG47" s="10">
        <v>2E-3</v>
      </c>
      <c r="AI47" s="10">
        <v>1.55E-2</v>
      </c>
      <c r="AK47" s="10">
        <v>4.5999999999999999E-3</v>
      </c>
      <c r="AM47" s="10">
        <v>5.7999999999999996E-3</v>
      </c>
    </row>
    <row r="48" spans="1:39" x14ac:dyDescent="0.25">
      <c r="A48" s="5" t="s">
        <v>37</v>
      </c>
      <c r="B48" s="5" t="s">
        <v>76</v>
      </c>
      <c r="C48" s="5" t="s">
        <v>30</v>
      </c>
      <c r="D48" s="5" t="s">
        <v>29</v>
      </c>
      <c r="E48" s="6">
        <v>37385.618055555555</v>
      </c>
      <c r="F48" s="12">
        <v>9020557</v>
      </c>
      <c r="G48" s="13" t="s">
        <v>96</v>
      </c>
      <c r="H48" s="22" t="s">
        <v>95</v>
      </c>
      <c r="I48" s="6" t="s">
        <v>94</v>
      </c>
      <c r="J48" s="6"/>
      <c r="K48" s="6"/>
      <c r="L48" s="6"/>
      <c r="M48" s="7">
        <v>8.02</v>
      </c>
      <c r="O48" s="7">
        <v>6.98</v>
      </c>
      <c r="Q48" s="7">
        <v>24.98</v>
      </c>
      <c r="S48" s="8">
        <v>1370</v>
      </c>
      <c r="U48" s="9">
        <v>6.5</v>
      </c>
      <c r="W48" s="9">
        <v>5.9</v>
      </c>
      <c r="Y48" s="9">
        <v>0.9</v>
      </c>
      <c r="AA48" s="9">
        <v>6.6</v>
      </c>
      <c r="AC48" s="10">
        <v>0.36799999999999999</v>
      </c>
      <c r="AE48" s="10">
        <v>3.4000000000000002E-2</v>
      </c>
      <c r="AG48" s="10">
        <v>8.9999999999999998E-4</v>
      </c>
      <c r="AI48" s="10">
        <v>1.41E-2</v>
      </c>
      <c r="AK48" s="10">
        <v>1.8699999999999998E-2</v>
      </c>
      <c r="AM48" s="10">
        <v>5.1999999999999998E-3</v>
      </c>
    </row>
    <row r="49" spans="1:39" x14ac:dyDescent="0.25">
      <c r="A49" s="5" t="s">
        <v>37</v>
      </c>
      <c r="B49" s="5" t="s">
        <v>76</v>
      </c>
      <c r="C49" s="5" t="s">
        <v>32</v>
      </c>
      <c r="D49" s="5" t="s">
        <v>31</v>
      </c>
      <c r="E49" s="6">
        <v>37384.524305555555</v>
      </c>
      <c r="F49" s="12">
        <v>9020558</v>
      </c>
      <c r="G49" s="13" t="s">
        <v>96</v>
      </c>
      <c r="H49" s="22" t="s">
        <v>95</v>
      </c>
      <c r="I49" s="6" t="s">
        <v>94</v>
      </c>
      <c r="J49" s="6"/>
      <c r="K49" s="6"/>
      <c r="L49" s="6"/>
      <c r="M49" s="7">
        <v>7.26</v>
      </c>
      <c r="O49" s="7">
        <v>7.72</v>
      </c>
      <c r="Q49" s="7">
        <v>23.95</v>
      </c>
      <c r="S49" s="8">
        <v>68.5</v>
      </c>
      <c r="U49" s="9">
        <v>2.5</v>
      </c>
      <c r="W49" s="9">
        <v>2.5</v>
      </c>
      <c r="Y49" s="9">
        <v>1</v>
      </c>
      <c r="AA49" s="9">
        <v>3.6</v>
      </c>
      <c r="AC49" s="10">
        <v>0.13700000000000001</v>
      </c>
      <c r="AE49" s="10">
        <v>4.2000000000000003E-2</v>
      </c>
      <c r="AG49" s="10">
        <v>2.5999999999999999E-3</v>
      </c>
      <c r="AI49" s="10">
        <v>3.2100000000000004E-2</v>
      </c>
      <c r="AK49" s="10">
        <v>1.32E-2</v>
      </c>
      <c r="AM49" s="10">
        <v>1.09E-2</v>
      </c>
    </row>
    <row r="50" spans="1:39" x14ac:dyDescent="0.25">
      <c r="A50" s="5" t="s">
        <v>37</v>
      </c>
      <c r="B50" s="5" t="s">
        <v>76</v>
      </c>
      <c r="C50" s="5" t="s">
        <v>34</v>
      </c>
      <c r="D50" s="5" t="s">
        <v>33</v>
      </c>
      <c r="E50" s="6">
        <v>37411.412499999999</v>
      </c>
      <c r="F50" s="12">
        <v>9020559</v>
      </c>
      <c r="G50" s="13" t="s">
        <v>96</v>
      </c>
      <c r="H50" s="22" t="s">
        <v>95</v>
      </c>
      <c r="I50" s="6" t="s">
        <v>94</v>
      </c>
      <c r="J50" s="6"/>
      <c r="K50" s="6"/>
      <c r="L50" s="6"/>
      <c r="M50" s="7">
        <v>6.53</v>
      </c>
      <c r="O50" s="7">
        <v>3.87</v>
      </c>
      <c r="Q50" s="7">
        <v>20.399999999999999</v>
      </c>
      <c r="S50" s="8">
        <v>97.2</v>
      </c>
      <c r="U50" s="9">
        <v>1.5</v>
      </c>
      <c r="W50" s="9">
        <v>4.3</v>
      </c>
      <c r="Y50" s="9">
        <v>4.2</v>
      </c>
      <c r="AA50" s="9">
        <v>1.86</v>
      </c>
      <c r="AC50" s="10">
        <v>0.40100000000000002</v>
      </c>
      <c r="AE50" s="10">
        <v>3.4000000000000002E-2</v>
      </c>
      <c r="AG50" s="10">
        <v>1.1000000000000001E-3</v>
      </c>
      <c r="AI50" s="10">
        <v>5.3E-3</v>
      </c>
      <c r="AK50" s="10">
        <v>2.9600000000000001E-2</v>
      </c>
      <c r="AM50" s="10">
        <v>8.9999999999999993E-3</v>
      </c>
    </row>
    <row r="51" spans="1:39" x14ac:dyDescent="0.25">
      <c r="A51" s="5" t="s">
        <v>37</v>
      </c>
      <c r="B51" s="5" t="s">
        <v>76</v>
      </c>
      <c r="C51" s="5" t="s">
        <v>36</v>
      </c>
      <c r="D51" s="5" t="s">
        <v>35</v>
      </c>
      <c r="E51" s="6">
        <v>37411.513888888891</v>
      </c>
      <c r="F51" s="12">
        <v>9020560</v>
      </c>
      <c r="G51" s="13" t="s">
        <v>96</v>
      </c>
      <c r="H51" s="22" t="s">
        <v>95</v>
      </c>
      <c r="I51" s="6" t="s">
        <v>94</v>
      </c>
      <c r="J51" s="6"/>
      <c r="K51" s="6"/>
      <c r="L51" s="6"/>
      <c r="M51" s="7">
        <v>6.65</v>
      </c>
      <c r="O51" s="7">
        <v>4.7</v>
      </c>
      <c r="Q51" s="7">
        <v>20.3</v>
      </c>
      <c r="S51" s="8">
        <v>85.3</v>
      </c>
      <c r="U51" s="9">
        <v>0.8</v>
      </c>
      <c r="W51" s="9">
        <v>3.2</v>
      </c>
      <c r="Y51" s="9">
        <v>0.4</v>
      </c>
      <c r="AA51" s="9">
        <v>1.04</v>
      </c>
      <c r="AC51" s="10">
        <v>0.48</v>
      </c>
      <c r="AE51" s="10">
        <v>2.1999999999999999E-2</v>
      </c>
      <c r="AG51" s="10">
        <v>1.2999999999999999E-3</v>
      </c>
      <c r="AI51" s="10">
        <v>4.4700000000000004E-2</v>
      </c>
      <c r="AK51" s="10">
        <v>3.8E-3</v>
      </c>
      <c r="AM51" s="10">
        <v>3.7000000000000002E-3</v>
      </c>
    </row>
    <row r="52" spans="1:39" x14ac:dyDescent="0.25">
      <c r="A52" s="5" t="s">
        <v>37</v>
      </c>
      <c r="B52" s="5" t="s">
        <v>76</v>
      </c>
      <c r="C52" s="5" t="s">
        <v>11</v>
      </c>
      <c r="D52" s="5" t="s">
        <v>12</v>
      </c>
      <c r="E52" s="6">
        <v>37412.517361111109</v>
      </c>
      <c r="F52" s="12">
        <v>9020561</v>
      </c>
      <c r="G52" s="13" t="s">
        <v>96</v>
      </c>
      <c r="H52" s="22" t="s">
        <v>95</v>
      </c>
      <c r="I52" s="6" t="s">
        <v>94</v>
      </c>
      <c r="J52" s="6"/>
      <c r="K52" s="6"/>
      <c r="L52" s="6"/>
      <c r="M52" s="7">
        <v>7.85</v>
      </c>
      <c r="O52" s="7">
        <v>8.24</v>
      </c>
      <c r="Q52" s="7">
        <v>23</v>
      </c>
      <c r="S52" s="8">
        <v>318</v>
      </c>
      <c r="U52" s="9">
        <v>1.8</v>
      </c>
      <c r="W52" s="9">
        <v>1.6</v>
      </c>
      <c r="Y52" s="9">
        <v>2.8</v>
      </c>
      <c r="AA52" s="9">
        <v>1.19</v>
      </c>
      <c r="AC52" s="10">
        <v>0.24</v>
      </c>
      <c r="AE52" s="10">
        <v>4.5999999999999999E-2</v>
      </c>
      <c r="AG52" s="10">
        <v>5.0000000000000001E-4</v>
      </c>
      <c r="AI52" s="10">
        <v>5.4000000000000003E-3</v>
      </c>
      <c r="AK52" s="10">
        <v>2.8999999999999998E-3</v>
      </c>
      <c r="AM52" s="10">
        <v>1.7600000000000001E-2</v>
      </c>
    </row>
    <row r="53" spans="1:39" x14ac:dyDescent="0.25">
      <c r="A53" s="5" t="s">
        <v>37</v>
      </c>
      <c r="B53" s="5" t="s">
        <v>76</v>
      </c>
      <c r="C53" s="5" t="s">
        <v>28</v>
      </c>
      <c r="D53" s="5" t="s">
        <v>27</v>
      </c>
      <c r="E53" s="6">
        <v>37413.454861111109</v>
      </c>
      <c r="F53" s="12">
        <v>9020562</v>
      </c>
      <c r="G53" s="13" t="s">
        <v>96</v>
      </c>
      <c r="H53" s="22" t="s">
        <v>95</v>
      </c>
      <c r="I53" s="6" t="s">
        <v>94</v>
      </c>
      <c r="J53" s="6"/>
      <c r="K53" s="6"/>
      <c r="L53" s="6"/>
      <c r="M53" s="7">
        <v>6.23</v>
      </c>
      <c r="O53" s="7">
        <v>6.39</v>
      </c>
      <c r="Q53" s="7">
        <v>22.4</v>
      </c>
      <c r="S53" s="8">
        <v>47.9</v>
      </c>
      <c r="U53" s="9">
        <v>2.8</v>
      </c>
      <c r="W53" s="9">
        <v>0.5</v>
      </c>
      <c r="Y53" s="9">
        <v>2.8</v>
      </c>
      <c r="AA53" s="9">
        <v>7.25</v>
      </c>
      <c r="AC53" s="10">
        <v>6.7000000000000004E-2</v>
      </c>
      <c r="AE53" s="10">
        <v>4.1000000000000002E-2</v>
      </c>
      <c r="AG53" s="10">
        <v>1.8E-3</v>
      </c>
      <c r="AI53" s="10">
        <v>8.199999999999999E-3</v>
      </c>
      <c r="AK53" s="10">
        <v>1.0500000000000001E-2</v>
      </c>
      <c r="AM53" s="10">
        <v>4.0000000000000001E-3</v>
      </c>
    </row>
    <row r="54" spans="1:39" x14ac:dyDescent="0.25">
      <c r="A54" s="5" t="s">
        <v>37</v>
      </c>
      <c r="B54" s="5" t="s">
        <v>76</v>
      </c>
      <c r="C54" s="5" t="s">
        <v>30</v>
      </c>
      <c r="D54" s="5" t="s">
        <v>29</v>
      </c>
      <c r="E54" s="6">
        <v>37413.589583333334</v>
      </c>
      <c r="F54" s="12">
        <v>9020563</v>
      </c>
      <c r="G54" s="13" t="s">
        <v>96</v>
      </c>
      <c r="H54" s="22" t="s">
        <v>95</v>
      </c>
      <c r="I54" s="6" t="s">
        <v>94</v>
      </c>
      <c r="J54" s="6"/>
      <c r="K54" s="6"/>
      <c r="L54" s="6"/>
      <c r="M54" s="7">
        <v>8.1</v>
      </c>
      <c r="O54" s="7">
        <v>8.19</v>
      </c>
      <c r="Q54" s="7">
        <v>21.5</v>
      </c>
      <c r="S54" s="8">
        <v>1420</v>
      </c>
      <c r="U54" s="9">
        <v>2.7</v>
      </c>
      <c r="W54" s="9">
        <v>6.9</v>
      </c>
      <c r="Y54" s="9">
        <v>2.6</v>
      </c>
      <c r="AA54" s="9">
        <v>3.91</v>
      </c>
      <c r="AC54" s="10">
        <v>0.27300000000000002</v>
      </c>
      <c r="AE54" s="10">
        <v>4.7E-2</v>
      </c>
      <c r="AG54" s="10">
        <v>8.0000000000000004E-4</v>
      </c>
      <c r="AI54" s="10">
        <v>8.6999999999999994E-3</v>
      </c>
      <c r="AK54" s="10">
        <v>1.6999999999999999E-3</v>
      </c>
      <c r="AM54" s="10">
        <v>8.0999999999999996E-3</v>
      </c>
    </row>
    <row r="55" spans="1:39" x14ac:dyDescent="0.25">
      <c r="A55" s="5" t="s">
        <v>37</v>
      </c>
      <c r="B55" s="5" t="s">
        <v>76</v>
      </c>
      <c r="C55" s="5" t="s">
        <v>32</v>
      </c>
      <c r="D55" s="5" t="s">
        <v>31</v>
      </c>
      <c r="E55" s="6">
        <v>37412.59375</v>
      </c>
      <c r="F55" s="12">
        <v>9020564</v>
      </c>
      <c r="G55" s="13" t="s">
        <v>96</v>
      </c>
      <c r="H55" s="22" t="s">
        <v>95</v>
      </c>
      <c r="I55" s="6" t="s">
        <v>94</v>
      </c>
      <c r="J55" s="6"/>
      <c r="K55" s="6"/>
      <c r="L55" s="6"/>
      <c r="M55" s="7">
        <v>6.56</v>
      </c>
      <c r="O55" s="7">
        <v>7.69</v>
      </c>
      <c r="Q55" s="7">
        <v>20.8</v>
      </c>
      <c r="S55" s="8">
        <v>59.8</v>
      </c>
      <c r="U55" s="9">
        <v>4.0999999999999996</v>
      </c>
      <c r="W55" s="9">
        <v>2.1</v>
      </c>
      <c r="Y55" s="9">
        <v>2.2000000000000002</v>
      </c>
      <c r="AA55" s="9">
        <v>4.26</v>
      </c>
      <c r="AC55" s="10">
        <v>6.3E-2</v>
      </c>
      <c r="AE55" s="10">
        <v>4.3999999999999997E-2</v>
      </c>
      <c r="AG55" s="10">
        <v>2.5999999999999999E-3</v>
      </c>
      <c r="AI55" s="10">
        <v>1.66E-2</v>
      </c>
      <c r="AK55" s="10">
        <v>1.21E-2</v>
      </c>
      <c r="AM55" s="10">
        <v>1.2500000000000001E-2</v>
      </c>
    </row>
    <row r="56" spans="1:39" x14ac:dyDescent="0.25">
      <c r="A56" s="5" t="s">
        <v>37</v>
      </c>
      <c r="B56" s="5" t="s">
        <v>76</v>
      </c>
      <c r="C56" s="5" t="s">
        <v>34</v>
      </c>
      <c r="D56" s="5" t="s">
        <v>33</v>
      </c>
      <c r="E56" s="6">
        <v>37439.415972222225</v>
      </c>
      <c r="F56" s="12">
        <v>9020565</v>
      </c>
      <c r="G56" s="13" t="s">
        <v>96</v>
      </c>
      <c r="H56" s="22" t="s">
        <v>95</v>
      </c>
      <c r="I56" s="6" t="s">
        <v>94</v>
      </c>
      <c r="J56" s="6"/>
      <c r="K56" s="6"/>
      <c r="L56" s="6"/>
      <c r="M56" s="7">
        <v>7.16</v>
      </c>
      <c r="O56" s="7">
        <v>7.63</v>
      </c>
      <c r="Q56" s="7">
        <v>18.28</v>
      </c>
      <c r="S56" s="8">
        <v>110</v>
      </c>
      <c r="U56" s="9">
        <v>1.1000000000000001</v>
      </c>
      <c r="W56" s="9">
        <v>3.5</v>
      </c>
      <c r="Y56" s="9">
        <v>2.2999999999999998</v>
      </c>
      <c r="AA56" s="9">
        <v>2.21</v>
      </c>
      <c r="AC56" s="10">
        <v>0.38</v>
      </c>
      <c r="AE56" s="10">
        <v>2.4E-2</v>
      </c>
      <c r="AG56" s="10">
        <v>8.9999999999999998E-4</v>
      </c>
      <c r="AI56" s="10">
        <v>6.7000000000000002E-3</v>
      </c>
      <c r="AK56" s="10">
        <v>2.8E-3</v>
      </c>
      <c r="AM56" s="10">
        <v>6.6E-3</v>
      </c>
    </row>
    <row r="57" spans="1:39" x14ac:dyDescent="0.25">
      <c r="A57" s="5" t="s">
        <v>37</v>
      </c>
      <c r="B57" s="5" t="s">
        <v>76</v>
      </c>
      <c r="C57" s="5" t="s">
        <v>36</v>
      </c>
      <c r="D57" s="5" t="s">
        <v>35</v>
      </c>
      <c r="E57" s="6">
        <v>37439.522916666669</v>
      </c>
      <c r="F57" s="12">
        <v>9020566</v>
      </c>
      <c r="G57" s="13" t="s">
        <v>96</v>
      </c>
      <c r="H57" s="22" t="s">
        <v>95</v>
      </c>
      <c r="I57" s="6" t="s">
        <v>94</v>
      </c>
      <c r="J57" s="6"/>
      <c r="K57" s="6"/>
      <c r="L57" s="6"/>
      <c r="M57" s="7">
        <v>7.41</v>
      </c>
      <c r="O57" s="7">
        <v>6.66</v>
      </c>
      <c r="Q57" s="7">
        <v>18.07</v>
      </c>
      <c r="S57" s="8">
        <v>87.9</v>
      </c>
      <c r="U57" s="9">
        <v>1</v>
      </c>
      <c r="W57" s="9">
        <v>2.9</v>
      </c>
      <c r="Y57" s="9">
        <v>1.6</v>
      </c>
      <c r="AA57" s="9">
        <v>0.66</v>
      </c>
      <c r="AC57" s="10">
        <v>0.47799999999999998</v>
      </c>
      <c r="AE57" s="10">
        <v>0.02</v>
      </c>
      <c r="AG57" s="10">
        <v>1E-3</v>
      </c>
      <c r="AI57" s="10">
        <v>1.04E-2</v>
      </c>
      <c r="AK57" s="10">
        <v>8.0000000000000002E-3</v>
      </c>
      <c r="AM57" s="10">
        <v>4.0000000000000001E-3</v>
      </c>
    </row>
    <row r="58" spans="1:39" x14ac:dyDescent="0.25">
      <c r="A58" s="5" t="s">
        <v>37</v>
      </c>
      <c r="B58" s="5" t="s">
        <v>76</v>
      </c>
      <c r="C58" s="5" t="s">
        <v>28</v>
      </c>
      <c r="D58" s="5" t="s">
        <v>27</v>
      </c>
      <c r="E58" s="6">
        <v>37441.429166666669</v>
      </c>
      <c r="F58" s="12">
        <v>9020567</v>
      </c>
      <c r="G58" s="13" t="s">
        <v>96</v>
      </c>
      <c r="H58" s="22" t="s">
        <v>95</v>
      </c>
      <c r="I58" s="6" t="s">
        <v>94</v>
      </c>
      <c r="J58" s="6"/>
      <c r="K58" s="6"/>
      <c r="L58" s="6"/>
      <c r="M58" s="7">
        <v>7.12</v>
      </c>
      <c r="O58" s="7">
        <v>6.45</v>
      </c>
      <c r="Q58" s="7">
        <v>17.350000000000001</v>
      </c>
      <c r="S58" s="8">
        <v>59.7</v>
      </c>
      <c r="U58" s="9">
        <v>3.6</v>
      </c>
      <c r="W58" s="9">
        <v>1.3</v>
      </c>
      <c r="Y58" s="9">
        <v>2.2000000000000002</v>
      </c>
      <c r="AA58" s="9">
        <v>8.92</v>
      </c>
      <c r="AC58" s="10">
        <v>9.4E-2</v>
      </c>
      <c r="AE58" s="10">
        <v>4.2000000000000003E-2</v>
      </c>
      <c r="AG58" s="10">
        <v>2.5999999999999999E-3</v>
      </c>
      <c r="AI58" s="10">
        <v>1.11E-2</v>
      </c>
      <c r="AK58" s="10">
        <v>3.3E-3</v>
      </c>
      <c r="AM58" s="10">
        <v>3.5000000000000001E-3</v>
      </c>
    </row>
    <row r="59" spans="1:39" x14ac:dyDescent="0.25">
      <c r="A59" s="5" t="s">
        <v>37</v>
      </c>
      <c r="B59" s="5" t="s">
        <v>76</v>
      </c>
      <c r="C59" s="5" t="s">
        <v>30</v>
      </c>
      <c r="D59" s="5" t="s">
        <v>29</v>
      </c>
      <c r="E59" s="6">
        <v>37441.578472222223</v>
      </c>
      <c r="F59" s="12">
        <v>9020568</v>
      </c>
      <c r="G59" s="13" t="s">
        <v>96</v>
      </c>
      <c r="H59" s="22" t="s">
        <v>95</v>
      </c>
      <c r="I59" s="6" t="s">
        <v>94</v>
      </c>
      <c r="J59" s="6"/>
      <c r="K59" s="6"/>
      <c r="L59" s="6"/>
      <c r="M59" s="7">
        <v>8.2100000000000009</v>
      </c>
      <c r="O59" s="7">
        <v>9.34</v>
      </c>
      <c r="Q59" s="7">
        <v>19.86</v>
      </c>
      <c r="S59" s="8">
        <v>1380</v>
      </c>
      <c r="U59" s="9">
        <v>3.8</v>
      </c>
      <c r="W59" s="9">
        <v>7.7</v>
      </c>
      <c r="Y59" s="9">
        <v>0.6</v>
      </c>
      <c r="AA59" s="9">
        <v>3.39</v>
      </c>
      <c r="AC59" s="10">
        <v>0.35499999999999998</v>
      </c>
      <c r="AE59" s="10">
        <v>0.05</v>
      </c>
      <c r="AG59" s="10">
        <v>5.0000000000000001E-4</v>
      </c>
      <c r="AI59" s="10">
        <v>1.46E-2</v>
      </c>
      <c r="AK59" s="10">
        <v>2.1000000000000003E-3</v>
      </c>
      <c r="AM59" s="10">
        <v>9.9000000000000008E-3</v>
      </c>
    </row>
    <row r="60" spans="1:39" x14ac:dyDescent="0.25">
      <c r="A60" s="5" t="s">
        <v>37</v>
      </c>
      <c r="B60" s="5" t="s">
        <v>76</v>
      </c>
      <c r="C60" s="5" t="s">
        <v>32</v>
      </c>
      <c r="D60" s="5" t="s">
        <v>31</v>
      </c>
      <c r="E60" s="6">
        <v>37439.629166666666</v>
      </c>
      <c r="F60" s="12">
        <v>9020569</v>
      </c>
      <c r="G60" s="13" t="s">
        <v>96</v>
      </c>
      <c r="H60" s="22" t="s">
        <v>95</v>
      </c>
      <c r="I60" s="6" t="s">
        <v>94</v>
      </c>
      <c r="J60" s="6"/>
      <c r="K60" s="6"/>
      <c r="L60" s="6"/>
      <c r="M60" s="7">
        <v>7.43</v>
      </c>
      <c r="O60" s="7">
        <v>8.39</v>
      </c>
      <c r="Q60" s="7">
        <v>18.62</v>
      </c>
      <c r="S60" s="8">
        <v>66</v>
      </c>
      <c r="U60" s="9">
        <v>2</v>
      </c>
      <c r="W60" s="9">
        <v>2.9</v>
      </c>
      <c r="Y60" s="9">
        <v>2.2999999999999998</v>
      </c>
      <c r="AA60" s="9">
        <v>3.19</v>
      </c>
      <c r="AC60" s="10">
        <v>0.123</v>
      </c>
      <c r="AE60" s="10">
        <v>0.05</v>
      </c>
      <c r="AG60" s="10">
        <v>1.8E-3</v>
      </c>
      <c r="AI60" s="10">
        <v>3.15E-2</v>
      </c>
      <c r="AK60" s="10">
        <v>6.4999999999999997E-3</v>
      </c>
      <c r="AM60" s="10">
        <v>8.199999999999999E-3</v>
      </c>
    </row>
    <row r="61" spans="1:39" x14ac:dyDescent="0.25">
      <c r="A61" s="5" t="s">
        <v>37</v>
      </c>
      <c r="B61" s="5" t="s">
        <v>76</v>
      </c>
      <c r="C61" s="5" t="s">
        <v>34</v>
      </c>
      <c r="D61" s="5" t="s">
        <v>33</v>
      </c>
      <c r="E61" s="6">
        <v>37467.393750000003</v>
      </c>
      <c r="F61" s="12">
        <v>9020570</v>
      </c>
      <c r="G61" s="13" t="s">
        <v>96</v>
      </c>
      <c r="H61" s="22" t="s">
        <v>95</v>
      </c>
      <c r="I61" s="6" t="s">
        <v>94</v>
      </c>
      <c r="J61" s="6"/>
      <c r="K61" s="6"/>
      <c r="L61" s="6"/>
      <c r="M61" s="7">
        <v>6.95</v>
      </c>
      <c r="O61" s="7">
        <v>7.59</v>
      </c>
      <c r="Q61" s="7">
        <v>20.3</v>
      </c>
      <c r="S61" s="8">
        <v>110</v>
      </c>
      <c r="U61" s="9">
        <v>1.3</v>
      </c>
      <c r="W61" s="9">
        <v>4</v>
      </c>
      <c r="Y61" s="9">
        <v>1.2</v>
      </c>
      <c r="AA61" s="9">
        <v>1.82</v>
      </c>
      <c r="AC61" s="10">
        <v>0.376</v>
      </c>
      <c r="AE61" s="10">
        <v>2.1000000000000001E-2</v>
      </c>
      <c r="AG61" s="10">
        <v>8.9999999999999998E-4</v>
      </c>
      <c r="AI61" s="10">
        <v>6.7000000000000002E-3</v>
      </c>
      <c r="AK61" s="10">
        <v>3.8E-3</v>
      </c>
      <c r="AM61" s="10">
        <v>4.7999999999999996E-3</v>
      </c>
    </row>
    <row r="62" spans="1:39" x14ac:dyDescent="0.25">
      <c r="A62" s="5" t="s">
        <v>37</v>
      </c>
      <c r="B62" s="5" t="s">
        <v>76</v>
      </c>
      <c r="C62" s="5" t="s">
        <v>36</v>
      </c>
      <c r="D62" s="5" t="s">
        <v>35</v>
      </c>
      <c r="E62" s="6">
        <v>37467.493750000001</v>
      </c>
      <c r="F62" s="12">
        <v>9020571</v>
      </c>
      <c r="G62" s="13" t="s">
        <v>96</v>
      </c>
      <c r="H62" s="22" t="s">
        <v>95</v>
      </c>
      <c r="I62" s="6" t="s">
        <v>94</v>
      </c>
      <c r="J62" s="6"/>
      <c r="K62" s="6"/>
      <c r="L62" s="6"/>
      <c r="M62" s="7">
        <v>6.35</v>
      </c>
      <c r="O62" s="7">
        <v>4.58</v>
      </c>
      <c r="Q62" s="7">
        <v>21.1</v>
      </c>
      <c r="S62" s="8">
        <v>85.2</v>
      </c>
      <c r="U62" s="9">
        <v>1.2</v>
      </c>
      <c r="W62" s="9">
        <v>2.9</v>
      </c>
      <c r="Y62" s="9">
        <v>0.4</v>
      </c>
      <c r="AA62" s="9">
        <v>1.56</v>
      </c>
      <c r="AC62" s="10">
        <v>0.48199999999999998</v>
      </c>
      <c r="AE62" s="10">
        <v>2.4E-2</v>
      </c>
      <c r="AG62" s="10">
        <v>8.9999999999999998E-4</v>
      </c>
      <c r="AI62" s="10">
        <v>6.7000000000000002E-3</v>
      </c>
      <c r="AK62" s="10">
        <v>1.9E-3</v>
      </c>
      <c r="AM62" s="10">
        <v>3.0999999999999999E-3</v>
      </c>
    </row>
    <row r="63" spans="1:39" x14ac:dyDescent="0.25">
      <c r="A63" s="5" t="s">
        <v>37</v>
      </c>
      <c r="B63" s="5" t="s">
        <v>76</v>
      </c>
      <c r="C63" s="5" t="s">
        <v>28</v>
      </c>
      <c r="D63" s="5" t="s">
        <v>27</v>
      </c>
      <c r="E63" s="6">
        <v>37469.462500000001</v>
      </c>
      <c r="F63" s="12">
        <v>9020572</v>
      </c>
      <c r="G63" s="13" t="s">
        <v>96</v>
      </c>
      <c r="H63" s="22" t="s">
        <v>95</v>
      </c>
      <c r="I63" s="6" t="s">
        <v>94</v>
      </c>
      <c r="J63" s="6"/>
      <c r="K63" s="6"/>
      <c r="L63" s="6"/>
      <c r="M63" s="7">
        <v>6.2</v>
      </c>
      <c r="O63" s="7">
        <v>7.08</v>
      </c>
      <c r="Q63" s="7">
        <v>21.2</v>
      </c>
      <c r="S63" s="8">
        <v>54.1</v>
      </c>
      <c r="U63" s="9">
        <v>10.4</v>
      </c>
      <c r="W63" s="9">
        <v>1.9</v>
      </c>
      <c r="Y63" s="9">
        <v>1.5</v>
      </c>
      <c r="AA63" s="9">
        <v>15.3</v>
      </c>
      <c r="AC63" s="10">
        <v>0.14599999999999999</v>
      </c>
      <c r="AE63" s="10">
        <v>4.2999999999999997E-2</v>
      </c>
      <c r="AG63" s="10">
        <v>2.5999999999999999E-3</v>
      </c>
      <c r="AI63" s="10">
        <v>1.1800000000000001E-2</v>
      </c>
      <c r="AK63" s="10">
        <v>1.2800000000000001E-2</v>
      </c>
      <c r="AM63" s="10">
        <v>4.2000000000000006E-3</v>
      </c>
    </row>
    <row r="64" spans="1:39" x14ac:dyDescent="0.25">
      <c r="A64" s="5" t="s">
        <v>37</v>
      </c>
      <c r="B64" s="5" t="s">
        <v>76</v>
      </c>
      <c r="C64" s="5" t="s">
        <v>30</v>
      </c>
      <c r="D64" s="5" t="s">
        <v>29</v>
      </c>
      <c r="E64" s="6">
        <v>37469.570138888892</v>
      </c>
      <c r="F64" s="12">
        <v>9020573</v>
      </c>
      <c r="G64" s="13" t="s">
        <v>96</v>
      </c>
      <c r="H64" s="22" t="s">
        <v>95</v>
      </c>
      <c r="I64" s="6" t="s">
        <v>94</v>
      </c>
      <c r="J64" s="6"/>
      <c r="K64" s="6"/>
      <c r="L64" s="6"/>
      <c r="M64" s="7">
        <v>8.17</v>
      </c>
      <c r="O64" s="7">
        <v>8.06</v>
      </c>
      <c r="Q64" s="7">
        <v>23.9</v>
      </c>
      <c r="S64" s="8">
        <v>1520</v>
      </c>
      <c r="U64" s="9">
        <v>5.6</v>
      </c>
      <c r="W64" s="9">
        <v>10.9</v>
      </c>
      <c r="Y64" s="9">
        <v>2.7</v>
      </c>
      <c r="AA64" s="9">
        <v>4.17</v>
      </c>
      <c r="AC64" s="10">
        <v>0.34</v>
      </c>
      <c r="AE64" s="10">
        <v>3.5999999999999997E-2</v>
      </c>
      <c r="AG64" s="10">
        <v>8.9999999999999998E-4</v>
      </c>
      <c r="AI64" s="10">
        <v>0.02</v>
      </c>
      <c r="AK64" s="10">
        <v>1E-3</v>
      </c>
      <c r="AM64" s="10">
        <v>1.0500000000000001E-2</v>
      </c>
    </row>
    <row r="65" spans="1:39" x14ac:dyDescent="0.25">
      <c r="A65" s="5" t="s">
        <v>37</v>
      </c>
      <c r="B65" s="5" t="s">
        <v>76</v>
      </c>
      <c r="C65" s="5" t="s">
        <v>32</v>
      </c>
      <c r="D65" s="5" t="s">
        <v>31</v>
      </c>
      <c r="E65" s="6">
        <v>37467.618055555555</v>
      </c>
      <c r="F65" s="12">
        <v>9020574</v>
      </c>
      <c r="G65" s="13" t="s">
        <v>96</v>
      </c>
      <c r="H65" s="22" t="s">
        <v>95</v>
      </c>
      <c r="I65" s="6" t="s">
        <v>94</v>
      </c>
      <c r="J65" s="6"/>
      <c r="K65" s="6"/>
      <c r="L65" s="6"/>
      <c r="M65" s="7">
        <v>6.52</v>
      </c>
      <c r="O65" s="7">
        <v>6.94</v>
      </c>
      <c r="Q65" s="7">
        <v>22</v>
      </c>
      <c r="S65" s="8">
        <v>63.1</v>
      </c>
      <c r="U65" s="9">
        <v>8.9</v>
      </c>
      <c r="W65" s="9">
        <v>2.1</v>
      </c>
      <c r="Y65" s="9">
        <v>0.9</v>
      </c>
      <c r="AA65" s="9">
        <v>5.48</v>
      </c>
      <c r="AC65" s="10">
        <v>7.2999999999999995E-2</v>
      </c>
      <c r="AE65" s="10">
        <v>4.4999999999999998E-2</v>
      </c>
      <c r="AG65" s="10">
        <v>2.3E-3</v>
      </c>
      <c r="AI65" s="10">
        <v>6.7999999999999996E-3</v>
      </c>
      <c r="AK65" s="10">
        <v>7.4000000000000003E-3</v>
      </c>
      <c r="AM65" s="10">
        <v>1.21E-2</v>
      </c>
    </row>
    <row r="66" spans="1:39" x14ac:dyDescent="0.25">
      <c r="A66" s="5" t="s">
        <v>37</v>
      </c>
      <c r="B66" s="5" t="s">
        <v>76</v>
      </c>
      <c r="C66" s="5" t="s">
        <v>34</v>
      </c>
      <c r="D66" s="5" t="s">
        <v>33</v>
      </c>
      <c r="E66" s="6">
        <v>37495.402083333334</v>
      </c>
      <c r="F66" s="12">
        <v>9020575</v>
      </c>
      <c r="G66" s="13" t="s">
        <v>96</v>
      </c>
      <c r="H66" s="22" t="s">
        <v>95</v>
      </c>
      <c r="I66" s="6" t="s">
        <v>94</v>
      </c>
      <c r="J66" s="6"/>
      <c r="K66" s="6"/>
      <c r="L66" s="6"/>
      <c r="M66" s="7">
        <v>7.17</v>
      </c>
      <c r="O66" s="7">
        <v>5.64</v>
      </c>
      <c r="Q66" s="7">
        <v>21.91</v>
      </c>
      <c r="S66" s="8">
        <v>120</v>
      </c>
      <c r="U66" s="9">
        <v>3</v>
      </c>
      <c r="W66" s="9">
        <v>8.5</v>
      </c>
      <c r="Y66" s="9">
        <v>2.5</v>
      </c>
      <c r="AA66" s="9">
        <v>2.23</v>
      </c>
      <c r="AC66" s="10">
        <v>0.44400000000000001</v>
      </c>
      <c r="AE66" s="10">
        <v>0.03</v>
      </c>
      <c r="AG66" s="10">
        <v>8.9999999999999998E-4</v>
      </c>
      <c r="AI66" s="10">
        <v>1.43E-2</v>
      </c>
      <c r="AJ66" s="10" t="s">
        <v>52</v>
      </c>
      <c r="AK66" s="10">
        <v>1E-3</v>
      </c>
      <c r="AM66" s="10">
        <v>7.9000000000000008E-3</v>
      </c>
    </row>
    <row r="67" spans="1:39" x14ac:dyDescent="0.25">
      <c r="A67" s="5" t="s">
        <v>37</v>
      </c>
      <c r="B67" s="5" t="s">
        <v>76</v>
      </c>
      <c r="C67" s="5" t="s">
        <v>36</v>
      </c>
      <c r="D67" s="5" t="s">
        <v>35</v>
      </c>
      <c r="E67" s="6">
        <v>37495.525694444441</v>
      </c>
      <c r="F67" s="12">
        <v>9020576</v>
      </c>
      <c r="G67" s="13" t="s">
        <v>96</v>
      </c>
      <c r="H67" s="22" t="s">
        <v>95</v>
      </c>
      <c r="I67" s="6" t="s">
        <v>94</v>
      </c>
      <c r="J67" s="6"/>
      <c r="K67" s="6"/>
      <c r="L67" s="6"/>
      <c r="M67" s="7">
        <v>7.4</v>
      </c>
      <c r="O67" s="7">
        <v>5.22</v>
      </c>
      <c r="Q67" s="7">
        <v>22.78</v>
      </c>
      <c r="S67" s="8">
        <v>95.2</v>
      </c>
      <c r="U67" s="9">
        <v>1.4</v>
      </c>
      <c r="W67" s="9">
        <v>4.5</v>
      </c>
      <c r="Y67" s="9">
        <v>1.6</v>
      </c>
      <c r="AA67" s="9">
        <v>1.47</v>
      </c>
      <c r="AC67" s="10">
        <v>0.72499999999999998</v>
      </c>
      <c r="AE67" s="10">
        <v>4.5999999999999999E-2</v>
      </c>
      <c r="AG67" s="10">
        <v>1.1000000000000001E-3</v>
      </c>
      <c r="AI67" s="10">
        <v>6.4999999999999997E-3</v>
      </c>
      <c r="AK67" s="10">
        <v>1.0800000000000001E-2</v>
      </c>
      <c r="AM67" s="10">
        <v>2.24E-2</v>
      </c>
    </row>
    <row r="68" spans="1:39" x14ac:dyDescent="0.25">
      <c r="A68" s="5" t="s">
        <v>37</v>
      </c>
      <c r="B68" s="5" t="s">
        <v>76</v>
      </c>
      <c r="C68" s="5" t="s">
        <v>11</v>
      </c>
      <c r="D68" s="5" t="s">
        <v>12</v>
      </c>
      <c r="E68" s="6">
        <v>37495.600694444445</v>
      </c>
      <c r="F68" s="12">
        <v>9020577</v>
      </c>
      <c r="G68" s="13" t="s">
        <v>96</v>
      </c>
      <c r="H68" s="22" t="s">
        <v>95</v>
      </c>
      <c r="I68" s="6" t="s">
        <v>94</v>
      </c>
      <c r="J68" s="6"/>
      <c r="K68" s="6"/>
      <c r="L68" s="6"/>
      <c r="M68" s="7">
        <v>8.02</v>
      </c>
      <c r="O68" s="7">
        <v>9.16</v>
      </c>
      <c r="Q68" s="7">
        <v>23.1</v>
      </c>
      <c r="S68" s="8">
        <v>296</v>
      </c>
      <c r="U68" s="9">
        <v>3.3</v>
      </c>
      <c r="W68" s="9">
        <v>5.0999999999999996</v>
      </c>
      <c r="Y68" s="9">
        <v>0.9</v>
      </c>
      <c r="AA68" s="9">
        <v>0.94</v>
      </c>
      <c r="AC68" s="10">
        <v>0.252</v>
      </c>
      <c r="AE68" s="10">
        <v>3.1E-2</v>
      </c>
      <c r="AF68" s="10" t="s">
        <v>52</v>
      </c>
      <c r="AG68" s="10">
        <v>5.0000000000000001E-4</v>
      </c>
      <c r="AI68" s="10">
        <v>7.9000000000000008E-3</v>
      </c>
      <c r="AJ68" s="10" t="s">
        <v>52</v>
      </c>
      <c r="AK68" s="10">
        <v>1E-3</v>
      </c>
      <c r="AM68" s="10">
        <v>2.1600000000000001E-2</v>
      </c>
    </row>
    <row r="69" spans="1:39" x14ac:dyDescent="0.25">
      <c r="A69" s="5" t="s">
        <v>37</v>
      </c>
      <c r="B69" s="5" t="s">
        <v>76</v>
      </c>
      <c r="C69" s="5" t="s">
        <v>28</v>
      </c>
      <c r="D69" s="5" t="s">
        <v>27</v>
      </c>
      <c r="E69" s="6">
        <v>37497.45208333333</v>
      </c>
      <c r="F69" s="12">
        <v>9020578</v>
      </c>
      <c r="G69" s="13" t="s">
        <v>96</v>
      </c>
      <c r="H69" s="22" t="s">
        <v>95</v>
      </c>
      <c r="I69" s="6" t="s">
        <v>94</v>
      </c>
      <c r="J69" s="6"/>
      <c r="K69" s="6"/>
      <c r="L69" s="6"/>
      <c r="M69" s="7">
        <v>6.83</v>
      </c>
      <c r="O69" s="7">
        <v>4.66</v>
      </c>
      <c r="Q69" s="7">
        <v>23.49</v>
      </c>
      <c r="S69" s="8">
        <v>84.7</v>
      </c>
      <c r="U69" s="9">
        <v>16.8</v>
      </c>
      <c r="W69" s="9">
        <v>3.1</v>
      </c>
      <c r="Y69" s="9">
        <v>3.6</v>
      </c>
      <c r="AA69" s="9">
        <v>20.2</v>
      </c>
      <c r="AC69" s="10">
        <v>0.252</v>
      </c>
      <c r="AE69" s="10">
        <v>3.7999999999999999E-2</v>
      </c>
      <c r="AG69" s="10">
        <v>1.6999999999999999E-3</v>
      </c>
      <c r="AI69" s="10">
        <v>5.21E-2</v>
      </c>
      <c r="AK69" s="10">
        <v>1.3699999999999999E-2</v>
      </c>
      <c r="AM69" s="10">
        <v>6.3E-3</v>
      </c>
    </row>
    <row r="70" spans="1:39" x14ac:dyDescent="0.25">
      <c r="A70" s="5" t="s">
        <v>37</v>
      </c>
      <c r="B70" s="5" t="s">
        <v>76</v>
      </c>
      <c r="C70" s="5" t="s">
        <v>30</v>
      </c>
      <c r="D70" s="5" t="s">
        <v>29</v>
      </c>
      <c r="E70" s="6">
        <v>37497.589583333334</v>
      </c>
      <c r="F70" s="12">
        <v>9020579</v>
      </c>
      <c r="G70" s="13" t="s">
        <v>96</v>
      </c>
      <c r="H70" s="22" t="s">
        <v>95</v>
      </c>
      <c r="I70" s="6" t="s">
        <v>94</v>
      </c>
      <c r="J70" s="6"/>
      <c r="K70" s="6"/>
      <c r="L70" s="6"/>
      <c r="M70" s="7">
        <v>8</v>
      </c>
      <c r="O70" s="7">
        <v>8.17</v>
      </c>
      <c r="Q70" s="7">
        <v>23.15</v>
      </c>
      <c r="S70" s="8">
        <v>1590</v>
      </c>
      <c r="U70" s="9">
        <v>6.4</v>
      </c>
      <c r="W70" s="9">
        <v>5.9</v>
      </c>
      <c r="Y70" s="9">
        <v>2.7</v>
      </c>
      <c r="AA70" s="9">
        <v>5.64</v>
      </c>
      <c r="AC70" s="10">
        <v>0.625</v>
      </c>
      <c r="AE70" s="10">
        <v>3.1E-2</v>
      </c>
      <c r="AG70" s="10">
        <v>1.1000000000000001E-3</v>
      </c>
      <c r="AI70" s="10">
        <v>2.0799999999999999E-2</v>
      </c>
      <c r="AK70" s="10">
        <v>6.9000000000000008E-3</v>
      </c>
      <c r="AM70" s="10">
        <v>1.6399999999999998E-2</v>
      </c>
    </row>
    <row r="71" spans="1:39" x14ac:dyDescent="0.25">
      <c r="A71" s="5" t="s">
        <v>37</v>
      </c>
      <c r="B71" s="5" t="s">
        <v>76</v>
      </c>
      <c r="C71" s="5" t="s">
        <v>32</v>
      </c>
      <c r="D71" s="5" t="s">
        <v>31</v>
      </c>
      <c r="E71" s="6">
        <v>37495.62777777778</v>
      </c>
      <c r="F71" s="12">
        <v>9020580</v>
      </c>
      <c r="G71" s="13" t="s">
        <v>96</v>
      </c>
      <c r="H71" s="22" t="s">
        <v>95</v>
      </c>
      <c r="I71" s="6" t="s">
        <v>94</v>
      </c>
      <c r="J71" s="6"/>
      <c r="K71" s="6"/>
      <c r="L71" s="6"/>
      <c r="M71" s="7">
        <v>7.33</v>
      </c>
      <c r="O71" s="7">
        <v>6.7</v>
      </c>
      <c r="Q71" s="7">
        <v>20.74</v>
      </c>
      <c r="S71" s="8">
        <v>74</v>
      </c>
      <c r="U71" s="9">
        <v>3.8</v>
      </c>
      <c r="W71" s="9">
        <v>3.7</v>
      </c>
      <c r="Y71" s="9">
        <v>0.9</v>
      </c>
      <c r="AA71" s="9">
        <v>5.44</v>
      </c>
      <c r="AC71" s="10">
        <v>0.13700000000000001</v>
      </c>
      <c r="AE71" s="10">
        <v>5.0999999999999997E-2</v>
      </c>
      <c r="AG71" s="10">
        <v>1.8E-3</v>
      </c>
      <c r="AI71" s="10">
        <v>0.61950000000000005</v>
      </c>
      <c r="AK71" s="10">
        <v>0.02</v>
      </c>
      <c r="AM71" s="10">
        <v>1.21E-2</v>
      </c>
    </row>
  </sheetData>
  <conditionalFormatting sqref="A1:K1">
    <cfRule type="duplicateValues" dxfId="1" priority="1"/>
    <cfRule type="duplicateValues" dxfId="0" priority="2"/>
  </conditionalFormatting>
  <pageMargins left="0.7" right="0.7" top="0.75" bottom="0.75" header="0.3" footer="0.3"/>
  <pageSetup paperSize="9" orientation="portrait" horizontalDpi="300" verticalDpi="300" r:id="rId1"/>
  <ignoredErrors>
    <ignoredError sqref="C12"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Company>Roshtech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JCU - ACTFR</dc:creator>
  <cp:lastModifiedBy>Cassandra James</cp:lastModifiedBy>
  <cp:lastPrinted>2004-02-17T02:37:40Z</cp:lastPrinted>
  <dcterms:created xsi:type="dcterms:W3CDTF">2002-08-28T00:52:52Z</dcterms:created>
  <dcterms:modified xsi:type="dcterms:W3CDTF">2024-12-10T02:20:55Z</dcterms:modified>
</cp:coreProperties>
</file>