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524CB9C0-F36E-4D78-9A03-08F7A4DFD7A3}" xr6:coauthVersionLast="47" xr6:coauthVersionMax="47" xr10:uidLastSave="{00000000-0000-0000-0000-000000000000}"/>
  <bookViews>
    <workbookView xWindow="-120" yWindow="-120" windowWidth="29040" windowHeight="15720" xr2:uid="{D30B195B-1F52-47A8-9FDA-CAD0BB7F3A3E}"/>
  </bookViews>
  <sheets>
    <sheet name="Metadata" sheetId="1" r:id="rId1"/>
    <sheet name="Site_info" sheetId="2" r:id="rId2"/>
    <sheet name="Data"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<sst xmlns="http://schemas.openxmlformats.org/spreadsheetml/2006/main" count="232" uniqueCount="104">
  <si>
    <t>Metadata record</t>
  </si>
  <si>
    <t>Project Name</t>
  </si>
  <si>
    <t>Project Description</t>
  </si>
  <si>
    <t>Project Code</t>
  </si>
  <si>
    <t>E_LWRRBAR</t>
  </si>
  <si>
    <t>Funding</t>
  </si>
  <si>
    <t>LWRRDC Research and Development Project JCU1/QWRC Partnership grant</t>
  </si>
  <si>
    <t>Collection period (years)</t>
  </si>
  <si>
    <t>1991-1993</t>
  </si>
  <si>
    <t>Data custodian</t>
  </si>
  <si>
    <t>TropWATER, James Cook University</t>
  </si>
  <si>
    <t>Laboratory</t>
  </si>
  <si>
    <t>TropWATER Laboratory (formerly ACTFR), James Cook University</t>
  </si>
  <si>
    <t xml:space="preserve">Technical details </t>
  </si>
  <si>
    <t>Use Limitations / notes</t>
  </si>
  <si>
    <t>Data quality code</t>
  </si>
  <si>
    <t>910 - Good 
Sampling location, procedures, analytical methods, and data handling processes are well documented.</t>
  </si>
  <si>
    <t>References</t>
  </si>
  <si>
    <t>Congdon, R.A., Lukacs, G.P., Nolen, J.A. and Pearson, R.G. (1993) Limnology and classification of tropical floodplain wetlands, with particular reference to the effects of irrigation drainage. Milestone Report No. 2. QWRC Partnership Project, ACTFR Report No. 93/08.</t>
  </si>
  <si>
    <t>LWRR Barratta Wetlands study</t>
  </si>
  <si>
    <t>n</t>
  </si>
  <si>
    <t>EU216361</t>
  </si>
  <si>
    <t>West Barratta Creek at Bruce Highway</t>
  </si>
  <si>
    <t>Haughton</t>
  </si>
  <si>
    <t>Barratta Creek</t>
  </si>
  <si>
    <t>West Barratta Creek</t>
  </si>
  <si>
    <t>1191003</t>
  </si>
  <si>
    <t>GDA2020</t>
  </si>
  <si>
    <t>EU232360</t>
  </si>
  <si>
    <t>East Barratta Creek at Bruce Highway B</t>
  </si>
  <si>
    <t>East Barratta Creek</t>
  </si>
  <si>
    <t>JC119101</t>
  </si>
  <si>
    <t>EU212304</t>
  </si>
  <si>
    <t>Barratta Creek at Allen Road</t>
  </si>
  <si>
    <t>project_code</t>
  </si>
  <si>
    <t>project_name</t>
  </si>
  <si>
    <t>site_code</t>
  </si>
  <si>
    <t>sampling_date_time</t>
  </si>
  <si>
    <t>sample_unique_identifier</t>
  </si>
  <si>
    <t>laboratory_name</t>
  </si>
  <si>
    <t>analysis_method</t>
  </si>
  <si>
    <t>depth_m</t>
  </si>
  <si>
    <t>comment</t>
  </si>
  <si>
    <t>Field Water temperature_OP</t>
  </si>
  <si>
    <t>Field Water temperature</t>
  </si>
  <si>
    <t>Field Dissolved oxygen_OP</t>
  </si>
  <si>
    <t>Field Dissolved oxygen</t>
  </si>
  <si>
    <t>Field pH_OP</t>
  </si>
  <si>
    <t>Field pH</t>
  </si>
  <si>
    <t>Field Conductivity_OP</t>
  </si>
  <si>
    <t>Field Conductivity</t>
  </si>
  <si>
    <t>Total suspended solids_OP</t>
  </si>
  <si>
    <t>Total suspended solids</t>
  </si>
  <si>
    <t>Nitrite as N_OP</t>
  </si>
  <si>
    <t>Nitrite as N</t>
  </si>
  <si>
    <t>Nitrate as N_OP</t>
  </si>
  <si>
    <t>Nitrate as N</t>
  </si>
  <si>
    <t>Ammonium nitrogen as N_OP</t>
  </si>
  <si>
    <t>Ammonium nitrogen as N</t>
  </si>
  <si>
    <t>Total nitrogen as N_OP</t>
  </si>
  <si>
    <t>Total nitrogen as N</t>
  </si>
  <si>
    <t>Filterable reactive phosphorus as P_OP</t>
  </si>
  <si>
    <t>Filterable reactive phosphorus as P</t>
  </si>
  <si>
    <t>Total phosphorus as P_OP</t>
  </si>
  <si>
    <t>Total phosphorus as P</t>
  </si>
  <si>
    <t>Sodium as Na_OP</t>
  </si>
  <si>
    <t>Sodium as Na</t>
  </si>
  <si>
    <t>Potassium as K_OP</t>
  </si>
  <si>
    <t>Potassium as K</t>
  </si>
  <si>
    <t>Magnesium as Mg_OP</t>
  </si>
  <si>
    <t>Magnesium as Mg</t>
  </si>
  <si>
    <t>Calcium as Ca_OP</t>
  </si>
  <si>
    <t>Calcium as Ca</t>
  </si>
  <si>
    <t>Chlorophyll-a_OP</t>
  </si>
  <si>
    <t>Chlorophyll-a</t>
  </si>
  <si>
    <t>Phaeophytin_OP</t>
  </si>
  <si>
    <t>Phaeophytin</t>
  </si>
  <si>
    <t/>
  </si>
  <si>
    <t>Degrees celcius</t>
  </si>
  <si>
    <t>Milligrams/Litre</t>
  </si>
  <si>
    <t>pH Units</t>
  </si>
  <si>
    <t>Microsiemens/centimetre</t>
  </si>
  <si>
    <t>Micrograms/Litre</t>
  </si>
  <si>
    <t>Manual</t>
  </si>
  <si>
    <t>TropWATER Laboratory</t>
  </si>
  <si>
    <t>See metadata</t>
  </si>
  <si>
    <t>The data collated are a small subset of the full dataset; representing a small number of sites for which a considerable body of water quality data are available through different programs. Unfortunately, much of the raw data presented in the referenced report has not been traced at the time of the database collation.</t>
  </si>
  <si>
    <r>
      <t xml:space="preserve">Water temperature, dissolved oxygen, pH and electrical conductivity were measured in the field using instruments calibrated following the manufacturer’s instructions. Samples were collected for the analysis of chlorophyll </t>
    </r>
    <r>
      <rPr>
        <i/>
        <sz val="11"/>
        <color theme="1"/>
        <rFont val="Calibri"/>
        <family val="2"/>
        <scheme val="minor"/>
      </rPr>
      <t>a</t>
    </r>
    <r>
      <rPr>
        <sz val="11"/>
        <rFont val="Calibri"/>
        <family val="2"/>
        <scheme val="minor"/>
      </rPr>
      <t xml:space="preserve">, phaeophytin, total nitrogen (TN), total phosphorus (TP), dissolved inorganic nutrients, total suspended solids (TSS) and major cations. Samples for nutrients were initially collected in sealable, sterilised polyethylene bags until November 1992 and subsequently with sterile polypropylene tubes. Samples for chlorophyll </t>
    </r>
    <r>
      <rPr>
        <i/>
        <sz val="11"/>
        <color theme="1"/>
        <rFont val="Calibri"/>
        <family val="2"/>
        <scheme val="minor"/>
      </rPr>
      <t>a</t>
    </r>
    <r>
      <rPr>
        <sz val="11"/>
        <rFont val="Calibri"/>
        <family val="2"/>
        <scheme val="minor"/>
      </rPr>
      <t xml:space="preserve"> and TSS were collected in 1 L bottles and stored in the cool and dark until filtered. TSS was measured gravimetrically by weighing the fraction remaining on a pre-weighed Whatman GF/C filter membrane (nominally 1.2 µm pore size), that was dried at 103–105 °C for 24 h, after vacuum filtration of a measured volume of sample (APHA 1989). Chlorophyll </t>
    </r>
    <r>
      <rPr>
        <i/>
        <sz val="11"/>
        <color theme="1"/>
        <rFont val="Calibri"/>
        <family val="2"/>
        <scheme val="minor"/>
      </rPr>
      <t>a</t>
    </r>
    <r>
      <rPr>
        <sz val="11"/>
        <rFont val="Calibri"/>
        <family val="2"/>
        <scheme val="minor"/>
      </rPr>
      <t xml:space="preserve"> was determined using solvent extraction and measured spectrophotometrically. Until July 1992, filterable reactive phosphorus and ammonia were determined using standard manual colorimetric methods and nitrite/nitrate were determined using a Lachat Quickchem flow injection analyser. Samples for TN and TP determination were digested in an autoclave using an alkaline persulfate technique (modified from Hosomi and Sudo 1987) and the resulting solution simultaneously analysed for oxidised nitrogen (NO</t>
    </r>
    <r>
      <rPr>
        <vertAlign val="subscript"/>
        <sz val="11"/>
        <rFont val="Calibri"/>
        <family val="2"/>
        <scheme val="minor"/>
      </rPr>
      <t>x</t>
    </r>
    <r>
      <rPr>
        <sz val="11"/>
        <rFont val="Calibri"/>
        <family val="2"/>
        <scheme val="minor"/>
      </rPr>
      <t>) and FRP. From August 1992, a segmented flow auto-analyser was used to simultaneously determine the dissolved inorganic nutrients as well as TN and TP in the digested samples. Cations were determined by atomic adsorption spectrophotometry.</t>
    </r>
  </si>
  <si>
    <t>Water quality data from tropical floodplain wetlands from the lower Burdekin floodplain between 1991 and 1993. Data collected include nutrients, physico-chemical and, cations and anions.</t>
  </si>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</sst>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00"/>
  </numFmts>
  <fonts count="8" x14ac:knownFonts="1">
    <font>
      <sz val="11"/>
      <color theme="1"/>
      <name val="Calibri"/>
      <family val="2"/>
      <scheme val="minor"/>
    </font>
    <font>
      <b/>
      <sz val="11"/>
      <color theme="1"/>
      <name val="Calibri"/>
      <family val="2"/>
      <scheme val="minor"/>
    </font>
    <font>
      <sz val="11"/>
      <name val="Calibri"/>
      <family val="2"/>
      <scheme val="minor"/>
    </font>
    <font>
      <i/>
      <sz val="11"/>
      <color theme="1"/>
      <name val="Calibri"/>
      <family val="2"/>
      <scheme val="minor"/>
    </font>
    <font>
      <sz val="11"/>
      <color rgb="FF000000"/>
      <name val="Calibri"/>
      <family val="2"/>
      <scheme val="minor"/>
    </font>
    <font>
      <vertAlign val="subscript"/>
      <sz val="11"/>
      <name val="Calibri"/>
      <family val="2"/>
      <scheme val="minor"/>
    </font>
    <font>
      <sz val="11"/>
      <color theme="1"/>
      <name val="Calibri"/>
      <family val="2"/>
      <scheme val="minor"/>
    </font>
    <font>
      <u/>
      <sz val="11"/>
      <color theme="10"/>
      <name val="Calibri"/>
      <family val="2"/>
      <scheme val="minor"/>
    </font>
  </fonts>
  <fills count="4">
    <fill>
      <patternFill patternType="none"/>
    </fill>
    <fill>
      <patternFill patternType="gray125"/>
    </fill>
    <fill>
      <patternFill patternType="solid">
        <fgColor theme="0" tint="-0.14996795556505021"/>
        <bgColor indexed="64"/>
      </patternFill>
    </fill>
    <fill>
      <patternFill patternType="solid">
        <fgColor theme="0" tint="-0.24994659260841701"/>
        <bgColor indexed="64"/>
      </patternFill>
    </fill>
  </fills>
  <borders count="9">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rgb="FFD0D7E5"/>
      </left>
      <right style="thin">
        <color rgb="FFD0D7E5"/>
      </right>
      <top/>
      <bottom style="thin">
        <color rgb="FFD0D7E5"/>
      </bottom>
      <diagonal/>
    </border>
    <border>
      <left style="thin">
        <color theme="2"/>
      </left>
      <right style="thin">
        <color theme="2"/>
      </right>
      <top style="thin">
        <color theme="2"/>
      </top>
      <bottom style="thin">
        <color theme="2"/>
      </bottom>
      <diagonal/>
    </border>
    <border>
      <left style="thin">
        <color rgb="FFD0D7E5"/>
      </left>
      <right style="thin">
        <color rgb="FFD0D7E5"/>
      </right>
      <top style="thin">
        <color rgb="FFD0D7E5"/>
      </top>
      <bottom style="thin">
        <color rgb="FFD0D7E5"/>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3">
    <xf numFmtId="0" fontId="0" fillId="0" borderId="0"/>
    <xf numFmtId="0" fontId="6" fillId="0" borderId="0"/>
    <xf numFmtId="0" fontId="7" fillId="0" borderId="0" applyNumberFormat="0" applyFill="0" applyBorder="0" applyAlignment="0" applyProtection="0"/>
  </cellStyleXfs>
  <cellXfs count="28">
    <xf numFmtId="0" fontId="0" fillId="0" borderId="0" xfId="0"/>
    <xf numFmtId="0" fontId="1" fillId="2" borderId="1" xfId="0" applyFont="1" applyFill="1" applyBorder="1"/>
    <xf numFmtId="0" fontId="2" fillId="2" borderId="2" xfId="0" applyFont="1" applyFill="1" applyBorder="1"/>
    <xf numFmtId="0" fontId="1" fillId="0" borderId="3" xfId="0" applyFont="1" applyBorder="1" applyAlignment="1">
      <alignment vertical="top"/>
    </xf>
    <xf numFmtId="0" fontId="2" fillId="0" borderId="3" xfId="0" applyFont="1" applyBorder="1"/>
    <xf numFmtId="0" fontId="2" fillId="0" borderId="3" xfId="0" applyFont="1" applyBorder="1" applyAlignment="1">
      <alignment vertical="top" wrapText="1"/>
    </xf>
    <xf numFmtId="0" fontId="2" fillId="0" borderId="4" xfId="0" applyFont="1" applyBorder="1" applyAlignment="1">
      <alignment vertical="top" wrapText="1"/>
    </xf>
    <xf numFmtId="0" fontId="1" fillId="0" borderId="4" xfId="0" applyFont="1" applyBorder="1" applyAlignment="1">
      <alignment vertical="top"/>
    </xf>
    <xf numFmtId="0" fontId="2" fillId="0" borderId="3" xfId="0" applyFont="1" applyBorder="1" applyAlignment="1">
      <alignment horizontal="left"/>
    </xf>
    <xf numFmtId="164" fontId="2" fillId="0" borderId="3" xfId="0" applyNumberFormat="1" applyFont="1" applyBorder="1" applyAlignment="1">
      <alignment horizontal="right"/>
    </xf>
    <xf numFmtId="0" fontId="2" fillId="0" borderId="3" xfId="0" applyFont="1" applyBorder="1" applyAlignment="1">
      <alignment horizontal="right"/>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xf>
    <xf numFmtId="0" fontId="4" fillId="0" borderId="0" xfId="0" applyFont="1" applyAlignment="1">
      <alignment horizontal="center" wrapText="1"/>
    </xf>
    <xf numFmtId="0" fontId="2" fillId="0" borderId="0" xfId="0" applyFont="1"/>
    <xf numFmtId="22" fontId="4" fillId="0" borderId="5" xfId="0" applyNumberFormat="1" applyFont="1" applyBorder="1" applyAlignment="1">
      <alignment horizontal="right" vertical="center" wrapText="1"/>
    </xf>
    <xf numFmtId="0" fontId="2" fillId="0" borderId="6" xfId="0" applyFont="1" applyBorder="1" applyAlignment="1">
      <alignment horizontal="center"/>
    </xf>
    <xf numFmtId="0" fontId="4" fillId="0" borderId="5" xfId="0" applyFont="1" applyBorder="1" applyAlignment="1">
      <alignment horizontal="right" vertical="center" wrapText="1"/>
    </xf>
    <xf numFmtId="165" fontId="4" fillId="0" borderId="5" xfId="0" applyNumberFormat="1" applyFont="1" applyBorder="1" applyAlignment="1">
      <alignment horizontal="right" vertical="center" wrapText="1"/>
    </xf>
    <xf numFmtId="0" fontId="4" fillId="0" borderId="7" xfId="0" applyFont="1" applyBorder="1" applyAlignment="1">
      <alignment horizontal="right" vertical="center" wrapText="1"/>
    </xf>
    <xf numFmtId="22" fontId="4" fillId="0" borderId="7" xfId="0" applyNumberFormat="1" applyFont="1" applyBorder="1" applyAlignment="1">
      <alignment horizontal="right" vertical="center" wrapText="1"/>
    </xf>
    <xf numFmtId="165" fontId="4" fillId="0" borderId="7" xfId="0" applyNumberFormat="1" applyFont="1" applyBorder="1" applyAlignment="1">
      <alignment horizontal="right" vertical="center" wrapText="1"/>
    </xf>
    <xf numFmtId="22" fontId="4" fillId="0" borderId="5" xfId="0" applyNumberFormat="1" applyFont="1" applyBorder="1" applyAlignment="1">
      <alignment horizontal="center" vertical="center" wrapText="1"/>
    </xf>
    <xf numFmtId="0" fontId="0" fillId="0" borderId="3" xfId="0" applyBorder="1" applyAlignment="1">
      <alignment vertical="top" wrapText="1"/>
    </xf>
    <xf numFmtId="0" fontId="2" fillId="0" borderId="8" xfId="0" applyFont="1" applyBorder="1" applyAlignment="1">
      <alignment horizontal="center"/>
    </xf>
    <xf numFmtId="0" fontId="2" fillId="3" borderId="3" xfId="1" applyFont="1" applyFill="1" applyBorder="1" applyAlignment="1">
      <alignment horizontal="center"/>
    </xf>
    <xf numFmtId="0" fontId="7" fillId="0" borderId="3" xfId="2" applyBorder="1"/>
  </cellXfs>
  <cellStyles count="3">
    <cellStyle name="Hyperlink" xfId="2" builtinId="8"/>
    <cellStyle name="Normal" xfId="0" builtinId="0"/>
    <cellStyle name="Normal 4" xfId="1" xr:uid="{BB12D06E-A754-4BFA-9749-68FED2ECAE9F}"/>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reativecommons.org/licenses/by/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6120F-E1B6-44F7-852C-AA94BF487BD2}">
  <dimension ref="A1:B13"/>
  <sheetViews>
    <sheetView tabSelected="1" zoomScaleNormal="100" workbookViewId="0">
      <selection activeCell="A8" sqref="A8:B8"/>
    </sheetView>
  </sheetViews>
  <sheetFormatPr defaultRowHeight="15" x14ac:dyDescent="0.25"/>
  <cols>
    <col min="1" max="1" width="23.7109375" customWidth="1"/>
    <col min="2" max="2" width="65.7109375" customWidth="1"/>
  </cols>
  <sheetData>
    <row r="1" spans="1:2" x14ac:dyDescent="0.25">
      <c r="A1" s="1" t="s">
        <v>0</v>
      </c>
      <c r="B1" s="2"/>
    </row>
    <row r="2" spans="1:2" x14ac:dyDescent="0.25">
      <c r="A2" s="3" t="s">
        <v>1</v>
      </c>
      <c r="B2" s="4" t="s">
        <v>19</v>
      </c>
    </row>
    <row r="3" spans="1:2" ht="45" x14ac:dyDescent="0.25">
      <c r="A3" s="3" t="s">
        <v>2</v>
      </c>
      <c r="B3" s="5" t="s">
        <v>88</v>
      </c>
    </row>
    <row r="4" spans="1:2" x14ac:dyDescent="0.25">
      <c r="A4" s="3" t="s">
        <v>3</v>
      </c>
      <c r="B4" s="4" t="s">
        <v>4</v>
      </c>
    </row>
    <row r="5" spans="1:2" ht="30" x14ac:dyDescent="0.25">
      <c r="A5" s="3" t="s">
        <v>5</v>
      </c>
      <c r="B5" s="5" t="s">
        <v>6</v>
      </c>
    </row>
    <row r="6" spans="1:2" x14ac:dyDescent="0.25">
      <c r="A6" s="3" t="s">
        <v>7</v>
      </c>
      <c r="B6" s="5" t="s">
        <v>8</v>
      </c>
    </row>
    <row r="7" spans="1:2" x14ac:dyDescent="0.25">
      <c r="A7" s="3" t="s">
        <v>9</v>
      </c>
      <c r="B7" s="6" t="s">
        <v>10</v>
      </c>
    </row>
    <row r="8" spans="1:2" x14ac:dyDescent="0.25">
      <c r="A8" s="3" t="s">
        <v>102</v>
      </c>
      <c r="B8" s="27" t="s">
        <v>103</v>
      </c>
    </row>
    <row r="9" spans="1:2" x14ac:dyDescent="0.25">
      <c r="A9" s="7" t="s">
        <v>11</v>
      </c>
      <c r="B9" s="6" t="s">
        <v>12</v>
      </c>
    </row>
    <row r="10" spans="1:2" ht="378" x14ac:dyDescent="0.25">
      <c r="A10" s="3" t="s">
        <v>13</v>
      </c>
      <c r="B10" s="5" t="s">
        <v>87</v>
      </c>
    </row>
    <row r="11" spans="1:2" ht="75" x14ac:dyDescent="0.25">
      <c r="A11" s="3" t="s">
        <v>14</v>
      </c>
      <c r="B11" s="24" t="s">
        <v>86</v>
      </c>
    </row>
    <row r="12" spans="1:2" ht="45" x14ac:dyDescent="0.25">
      <c r="A12" s="3" t="s">
        <v>15</v>
      </c>
      <c r="B12" s="5" t="s">
        <v>16</v>
      </c>
    </row>
    <row r="13" spans="1:2" ht="60" x14ac:dyDescent="0.25">
      <c r="A13" s="3" t="s">
        <v>17</v>
      </c>
      <c r="B13" s="5" t="s">
        <v>18</v>
      </c>
    </row>
  </sheetData>
  <hyperlinks>
    <hyperlink ref="B8" r:id="rId1" tooltip="https://creativecommons.org/licenses/by/4.0/" display="https://creativecommons.org/licenses/by/4.0/" xr:uid="{3CDE902A-49E9-4D8B-B79A-CE36B0D089FA}"/>
  </hyperlinks>
  <pageMargins left="0.7" right="0.7" top="0.75" bottom="0.75" header="0.3" footer="0.3"/>
  <pageSetup paperSize="9" orientation="portrait"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BA021-654A-47DD-B447-DC9A8908CE4D}">
  <dimension ref="A1:P4"/>
  <sheetViews>
    <sheetView zoomScale="75" zoomScaleNormal="75" workbookViewId="0">
      <selection activeCell="O4" sqref="O4"/>
    </sheetView>
  </sheetViews>
  <sheetFormatPr defaultRowHeight="15" x14ac:dyDescent="0.25"/>
  <cols>
    <col min="1" max="1" width="13.28515625" bestFit="1" customWidth="1"/>
    <col min="2" max="2" width="29.7109375" bestFit="1" customWidth="1"/>
    <col min="3" max="3" width="18.28515625" bestFit="1" customWidth="1"/>
    <col min="4" max="4" width="36.85546875" bestFit="1" customWidth="1"/>
    <col min="5" max="5" width="12.5703125" bestFit="1" customWidth="1"/>
    <col min="6" max="6" width="17.7109375" bestFit="1" customWidth="1"/>
    <col min="7" max="7" width="20" bestFit="1" customWidth="1"/>
    <col min="8" max="8" width="17.42578125" bestFit="1" customWidth="1"/>
    <col min="9" max="9" width="14.42578125" bestFit="1" customWidth="1"/>
    <col min="10" max="10" width="16.7109375" bestFit="1" customWidth="1"/>
    <col min="11" max="11" width="18.5703125" bestFit="1" customWidth="1"/>
    <col min="12" max="12" width="16.85546875" bestFit="1" customWidth="1"/>
    <col min="13" max="13" width="20.140625" bestFit="1" customWidth="1"/>
    <col min="14" max="14" width="22" bestFit="1" customWidth="1"/>
    <col min="15" max="15" width="20.28515625" bestFit="1" customWidth="1"/>
    <col min="16" max="16" width="2.42578125" bestFit="1" customWidth="1"/>
  </cols>
  <sheetData>
    <row r="1" spans="1:16" x14ac:dyDescent="0.25">
      <c r="A1" s="26" t="s">
        <v>34</v>
      </c>
      <c r="B1" s="26" t="s">
        <v>35</v>
      </c>
      <c r="C1" s="26" t="s">
        <v>91</v>
      </c>
      <c r="D1" s="26" t="s">
        <v>89</v>
      </c>
      <c r="E1" s="26" t="s">
        <v>92</v>
      </c>
      <c r="F1" s="26" t="s">
        <v>93</v>
      </c>
      <c r="G1" s="26" t="s">
        <v>94</v>
      </c>
      <c r="H1" s="26" t="s">
        <v>95</v>
      </c>
      <c r="I1" s="26" t="s">
        <v>36</v>
      </c>
      <c r="J1" s="26" t="s">
        <v>96</v>
      </c>
      <c r="K1" s="26" t="s">
        <v>97</v>
      </c>
      <c r="L1" s="26" t="s">
        <v>98</v>
      </c>
      <c r="M1" s="26" t="s">
        <v>99</v>
      </c>
      <c r="N1" s="26" t="s">
        <v>100</v>
      </c>
      <c r="O1" s="26" t="s">
        <v>101</v>
      </c>
      <c r="P1" s="26" t="s">
        <v>20</v>
      </c>
    </row>
    <row r="2" spans="1:16" x14ac:dyDescent="0.25">
      <c r="A2" s="4" t="s">
        <v>4</v>
      </c>
      <c r="B2" s="4" t="s">
        <v>19</v>
      </c>
      <c r="C2" s="4" t="s">
        <v>21</v>
      </c>
      <c r="D2" s="8" t="s">
        <v>22</v>
      </c>
      <c r="E2" s="8" t="s">
        <v>23</v>
      </c>
      <c r="F2" s="8" t="s">
        <v>24</v>
      </c>
      <c r="G2" s="8" t="s">
        <v>25</v>
      </c>
      <c r="H2" s="4">
        <v>193</v>
      </c>
      <c r="I2" s="4" t="s">
        <v>26</v>
      </c>
      <c r="J2" s="4">
        <v>-19.567951000000001</v>
      </c>
      <c r="K2" s="4">
        <v>147.206796</v>
      </c>
      <c r="L2" s="4" t="s">
        <v>27</v>
      </c>
      <c r="M2" s="9">
        <v>-19.567951000000001</v>
      </c>
      <c r="N2" s="9">
        <v>147.206796</v>
      </c>
      <c r="O2" s="4" t="s">
        <v>27</v>
      </c>
      <c r="P2" s="4">
        <v>4</v>
      </c>
    </row>
    <row r="3" spans="1:16" x14ac:dyDescent="0.25">
      <c r="A3" s="4" t="s">
        <v>4</v>
      </c>
      <c r="B3" s="4" t="s">
        <v>19</v>
      </c>
      <c r="C3" s="4" t="s">
        <v>28</v>
      </c>
      <c r="D3" s="8" t="s">
        <v>29</v>
      </c>
      <c r="E3" s="8" t="s">
        <v>23</v>
      </c>
      <c r="F3" s="8" t="s">
        <v>24</v>
      </c>
      <c r="G3" s="8" t="s">
        <v>30</v>
      </c>
      <c r="H3" s="4">
        <v>219</v>
      </c>
      <c r="I3" s="4" t="s">
        <v>31</v>
      </c>
      <c r="J3" s="4">
        <v>-19.569376999999999</v>
      </c>
      <c r="K3" s="4">
        <v>147.221847</v>
      </c>
      <c r="L3" s="4" t="s">
        <v>27</v>
      </c>
      <c r="M3" s="9">
        <v>-19.569376999999999</v>
      </c>
      <c r="N3" s="9">
        <v>147.221847</v>
      </c>
      <c r="O3" s="4" t="s">
        <v>27</v>
      </c>
      <c r="P3" s="4">
        <v>4</v>
      </c>
    </row>
    <row r="4" spans="1:16" x14ac:dyDescent="0.25">
      <c r="A4" s="4" t="s">
        <v>4</v>
      </c>
      <c r="B4" s="4" t="s">
        <v>19</v>
      </c>
      <c r="C4" s="4" t="s">
        <v>32</v>
      </c>
      <c r="D4" s="8" t="s">
        <v>33</v>
      </c>
      <c r="E4" s="8" t="s">
        <v>23</v>
      </c>
      <c r="F4" s="8" t="s">
        <v>24</v>
      </c>
      <c r="G4" s="8" t="s">
        <v>24</v>
      </c>
      <c r="H4" s="4">
        <v>461</v>
      </c>
      <c r="I4" s="8">
        <v>1191037</v>
      </c>
      <c r="J4" s="10">
        <v>-19.618883660000002</v>
      </c>
      <c r="K4" s="10">
        <v>147.20308009999999</v>
      </c>
      <c r="L4" s="8" t="s">
        <v>27</v>
      </c>
      <c r="M4" s="9">
        <v>-19.618883660000002</v>
      </c>
      <c r="N4" s="9">
        <v>147.20308009999999</v>
      </c>
      <c r="O4" s="4" t="s">
        <v>27</v>
      </c>
      <c r="P4" s="4">
        <v>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F79D1-05BB-4AA7-9B7F-267EE97694D1}">
  <dimension ref="A1:AS13"/>
  <sheetViews>
    <sheetView zoomScale="82" zoomScaleNormal="82" workbookViewId="0">
      <selection activeCell="F9" sqref="F9"/>
    </sheetView>
  </sheetViews>
  <sheetFormatPr defaultRowHeight="15" x14ac:dyDescent="0.25"/>
  <cols>
    <col min="1" max="1" width="13.140625" bestFit="1" customWidth="1"/>
    <col min="2" max="2" width="30.5703125" bestFit="1" customWidth="1"/>
    <col min="3" max="3" width="10.42578125" bestFit="1" customWidth="1"/>
    <col min="4" max="4" width="32.7109375" bestFit="1" customWidth="1"/>
    <col min="5" max="5" width="17.85546875" bestFit="1" customWidth="1"/>
    <col min="6" max="6" width="27" bestFit="1" customWidth="1"/>
    <col min="7" max="7" width="29.5703125" bestFit="1" customWidth="1"/>
    <col min="8" max="8" width="22.85546875" bestFit="1" customWidth="1"/>
    <col min="9" max="9" width="17.7109375" bestFit="1" customWidth="1"/>
  </cols>
  <sheetData>
    <row r="1" spans="1:45" x14ac:dyDescent="0.25">
      <c r="A1" s="25" t="s">
        <v>34</v>
      </c>
      <c r="B1" s="25" t="s">
        <v>35</v>
      </c>
      <c r="C1" s="25" t="s">
        <v>36</v>
      </c>
      <c r="D1" s="25" t="s">
        <v>89</v>
      </c>
      <c r="E1" s="25" t="s">
        <v>37</v>
      </c>
      <c r="F1" s="25" t="s">
        <v>38</v>
      </c>
      <c r="G1" s="25" t="s">
        <v>90</v>
      </c>
      <c r="H1" s="25" t="s">
        <v>39</v>
      </c>
      <c r="I1" s="25" t="s">
        <v>40</v>
      </c>
      <c r="J1" s="25" t="s">
        <v>41</v>
      </c>
      <c r="K1" s="25" t="s">
        <v>42</v>
      </c>
      <c r="L1" s="13" t="s">
        <v>43</v>
      </c>
      <c r="M1" s="13" t="s">
        <v>44</v>
      </c>
      <c r="N1" s="13" t="s">
        <v>45</v>
      </c>
      <c r="O1" s="13" t="s">
        <v>46</v>
      </c>
      <c r="P1" s="13" t="s">
        <v>47</v>
      </c>
      <c r="Q1" s="13" t="s">
        <v>48</v>
      </c>
      <c r="R1" s="13" t="s">
        <v>49</v>
      </c>
      <c r="S1" s="13" t="s">
        <v>50</v>
      </c>
      <c r="T1" s="13" t="s">
        <v>51</v>
      </c>
      <c r="U1" s="13" t="s">
        <v>52</v>
      </c>
      <c r="V1" s="13" t="s">
        <v>53</v>
      </c>
      <c r="W1" s="13" t="s">
        <v>54</v>
      </c>
      <c r="X1" s="13" t="s">
        <v>55</v>
      </c>
      <c r="Y1" s="13" t="s">
        <v>56</v>
      </c>
      <c r="Z1" s="13" t="s">
        <v>57</v>
      </c>
      <c r="AA1" s="13" t="s">
        <v>58</v>
      </c>
      <c r="AB1" s="13" t="s">
        <v>59</v>
      </c>
      <c r="AC1" s="13" t="s">
        <v>60</v>
      </c>
      <c r="AD1" s="13" t="s">
        <v>61</v>
      </c>
      <c r="AE1" s="13" t="s">
        <v>62</v>
      </c>
      <c r="AF1" s="13" t="s">
        <v>63</v>
      </c>
      <c r="AG1" s="13" t="s">
        <v>64</v>
      </c>
      <c r="AH1" s="13" t="s">
        <v>65</v>
      </c>
      <c r="AI1" s="13" t="s">
        <v>66</v>
      </c>
      <c r="AJ1" s="13" t="s">
        <v>67</v>
      </c>
      <c r="AK1" s="13" t="s">
        <v>68</v>
      </c>
      <c r="AL1" s="13" t="s">
        <v>69</v>
      </c>
      <c r="AM1" s="13" t="s">
        <v>70</v>
      </c>
      <c r="AN1" s="13" t="s">
        <v>71</v>
      </c>
      <c r="AO1" s="13" t="s">
        <v>72</v>
      </c>
      <c r="AP1" s="13" t="s">
        <v>73</v>
      </c>
      <c r="AQ1" s="13" t="s">
        <v>74</v>
      </c>
      <c r="AR1" s="13" t="s">
        <v>75</v>
      </c>
      <c r="AS1" s="13" t="s">
        <v>76</v>
      </c>
    </row>
    <row r="2" spans="1:45" ht="45" x14ac:dyDescent="0.25">
      <c r="A2" s="11" t="s">
        <v>77</v>
      </c>
      <c r="B2" s="11"/>
      <c r="C2" s="11" t="s">
        <v>77</v>
      </c>
      <c r="D2" s="11"/>
      <c r="E2" s="11" t="s">
        <v>77</v>
      </c>
      <c r="F2" s="11" t="s">
        <v>77</v>
      </c>
      <c r="G2" s="11" t="s">
        <v>77</v>
      </c>
      <c r="H2" s="11" t="s">
        <v>77</v>
      </c>
      <c r="I2" s="11" t="s">
        <v>77</v>
      </c>
      <c r="J2" s="11" t="s">
        <v>77</v>
      </c>
      <c r="K2" s="11" t="s">
        <v>77</v>
      </c>
      <c r="L2" s="14" t="s">
        <v>77</v>
      </c>
      <c r="M2" s="14" t="s">
        <v>78</v>
      </c>
      <c r="N2" s="14" t="s">
        <v>77</v>
      </c>
      <c r="O2" s="14" t="s">
        <v>79</v>
      </c>
      <c r="P2" s="14" t="s">
        <v>77</v>
      </c>
      <c r="Q2" s="14" t="s">
        <v>80</v>
      </c>
      <c r="R2" s="14" t="s">
        <v>77</v>
      </c>
      <c r="S2" s="14" t="s">
        <v>81</v>
      </c>
      <c r="T2" s="14" t="s">
        <v>77</v>
      </c>
      <c r="U2" s="14" t="s">
        <v>79</v>
      </c>
      <c r="V2" s="14" t="s">
        <v>77</v>
      </c>
      <c r="W2" s="14" t="s">
        <v>79</v>
      </c>
      <c r="X2" s="14" t="s">
        <v>77</v>
      </c>
      <c r="Y2" s="14" t="s">
        <v>79</v>
      </c>
      <c r="Z2" s="14" t="s">
        <v>77</v>
      </c>
      <c r="AA2" s="14" t="s">
        <v>79</v>
      </c>
      <c r="AB2" s="14" t="s">
        <v>77</v>
      </c>
      <c r="AC2" s="14" t="s">
        <v>79</v>
      </c>
      <c r="AD2" s="14" t="s">
        <v>77</v>
      </c>
      <c r="AE2" s="14" t="s">
        <v>79</v>
      </c>
      <c r="AF2" s="14" t="s">
        <v>77</v>
      </c>
      <c r="AG2" s="14" t="s">
        <v>79</v>
      </c>
      <c r="AH2" s="14" t="s">
        <v>77</v>
      </c>
      <c r="AI2" s="14" t="s">
        <v>79</v>
      </c>
      <c r="AJ2" s="14" t="s">
        <v>77</v>
      </c>
      <c r="AK2" s="14" t="s">
        <v>79</v>
      </c>
      <c r="AL2" s="14" t="s">
        <v>77</v>
      </c>
      <c r="AM2" s="14" t="s">
        <v>79</v>
      </c>
      <c r="AN2" s="14" t="s">
        <v>77</v>
      </c>
      <c r="AO2" s="14" t="s">
        <v>79</v>
      </c>
      <c r="AP2" s="14" t="s">
        <v>77</v>
      </c>
      <c r="AQ2" s="14" t="s">
        <v>82</v>
      </c>
      <c r="AR2" s="14" t="s">
        <v>77</v>
      </c>
      <c r="AS2" s="14" t="s">
        <v>82</v>
      </c>
    </row>
    <row r="3" spans="1:45" x14ac:dyDescent="0.25">
      <c r="A3" s="15" t="s">
        <v>4</v>
      </c>
      <c r="B3" s="15" t="s">
        <v>19</v>
      </c>
      <c r="C3" s="12" t="s">
        <v>26</v>
      </c>
      <c r="D3" s="12" t="s">
        <v>22</v>
      </c>
      <c r="E3" s="16">
        <v>33561</v>
      </c>
      <c r="F3" s="17">
        <v>9021978</v>
      </c>
      <c r="G3" s="15" t="s">
        <v>83</v>
      </c>
      <c r="H3" s="15" t="s">
        <v>84</v>
      </c>
      <c r="I3" s="23" t="s">
        <v>85</v>
      </c>
      <c r="J3" s="16"/>
      <c r="K3" s="16"/>
      <c r="L3" s="16"/>
      <c r="M3" s="18">
        <v>29.4</v>
      </c>
      <c r="N3" s="18"/>
      <c r="O3" s="18">
        <v>9.4</v>
      </c>
      <c r="P3" s="18"/>
      <c r="Q3" s="18">
        <v>7.22</v>
      </c>
      <c r="R3" s="18"/>
      <c r="S3" s="18">
        <v>636</v>
      </c>
      <c r="T3" s="18"/>
      <c r="U3" s="18">
        <v>10.3</v>
      </c>
      <c r="V3" s="18"/>
      <c r="W3" s="19">
        <v>1E-3</v>
      </c>
      <c r="X3" s="19"/>
      <c r="Y3" s="19">
        <v>1E-3</v>
      </c>
      <c r="Z3" s="19"/>
      <c r="AA3" s="19">
        <v>3.7000000000000002E-3</v>
      </c>
      <c r="AB3" s="19"/>
      <c r="AC3" s="19">
        <v>0.26700000000000002</v>
      </c>
      <c r="AD3" s="19"/>
      <c r="AE3" s="19">
        <v>2.6699999999999998E-2</v>
      </c>
      <c r="AF3" s="19"/>
      <c r="AG3" s="19">
        <v>3.9899999999999998E-2</v>
      </c>
      <c r="AH3" s="19"/>
      <c r="AI3" s="18">
        <v>73</v>
      </c>
      <c r="AJ3" s="18"/>
      <c r="AK3" s="18">
        <v>3.5</v>
      </c>
      <c r="AL3" s="18"/>
      <c r="AM3" s="18">
        <v>19</v>
      </c>
      <c r="AN3" s="18"/>
      <c r="AO3" s="18">
        <v>22.7</v>
      </c>
      <c r="AP3" s="18"/>
      <c r="AQ3" s="18">
        <v>2.2000000000000002</v>
      </c>
      <c r="AR3" s="18"/>
      <c r="AS3" s="20">
        <v>22.6</v>
      </c>
    </row>
    <row r="4" spans="1:45" x14ac:dyDescent="0.25">
      <c r="A4" s="15" t="s">
        <v>4</v>
      </c>
      <c r="B4" s="15" t="s">
        <v>19</v>
      </c>
      <c r="C4" s="12" t="s">
        <v>26</v>
      </c>
      <c r="D4" s="12" t="s">
        <v>22</v>
      </c>
      <c r="E4" s="21">
        <v>33758</v>
      </c>
      <c r="F4" s="17">
        <v>9021979</v>
      </c>
      <c r="G4" s="15" t="s">
        <v>83</v>
      </c>
      <c r="H4" s="15" t="s">
        <v>84</v>
      </c>
      <c r="I4" s="23" t="s">
        <v>85</v>
      </c>
      <c r="J4" s="21"/>
      <c r="K4" s="21"/>
      <c r="L4" s="21"/>
      <c r="M4" s="20">
        <v>20.100000000000001</v>
      </c>
      <c r="N4" s="20"/>
      <c r="O4" s="20">
        <v>10.1</v>
      </c>
      <c r="P4" s="20"/>
      <c r="Q4" s="20"/>
      <c r="R4" s="20"/>
      <c r="S4" s="20"/>
      <c r="T4" s="20"/>
      <c r="U4" s="20">
        <v>12.6</v>
      </c>
      <c r="V4" s="20"/>
      <c r="W4" s="22">
        <v>6.9999999999999999E-4</v>
      </c>
      <c r="X4" s="22"/>
      <c r="Y4" s="22">
        <v>2.8E-3</v>
      </c>
      <c r="Z4" s="22"/>
      <c r="AA4" s="22">
        <v>1E-3</v>
      </c>
      <c r="AB4" s="22"/>
      <c r="AC4" s="22">
        <v>0.56899999999999995</v>
      </c>
      <c r="AD4" s="22"/>
      <c r="AE4" s="22">
        <v>1.29E-2</v>
      </c>
      <c r="AF4" s="22"/>
      <c r="AG4" s="22">
        <v>5.6899999999999999E-2</v>
      </c>
      <c r="AH4" s="22"/>
      <c r="AI4" s="20">
        <v>14.2</v>
      </c>
      <c r="AJ4" s="20"/>
      <c r="AK4" s="20">
        <v>4.3</v>
      </c>
      <c r="AL4" s="20"/>
      <c r="AM4" s="20">
        <v>4.4000000000000004</v>
      </c>
      <c r="AN4" s="20"/>
      <c r="AO4" s="20">
        <v>6</v>
      </c>
      <c r="AP4" s="20"/>
      <c r="AQ4" s="20">
        <v>20.100000000000001</v>
      </c>
      <c r="AR4" s="20"/>
      <c r="AS4" s="20">
        <v>39.5</v>
      </c>
    </row>
    <row r="5" spans="1:45" x14ac:dyDescent="0.25">
      <c r="A5" s="15" t="s">
        <v>4</v>
      </c>
      <c r="B5" s="15" t="s">
        <v>19</v>
      </c>
      <c r="C5" s="12" t="s">
        <v>26</v>
      </c>
      <c r="D5" s="12" t="s">
        <v>22</v>
      </c>
      <c r="E5" s="21">
        <v>33869</v>
      </c>
      <c r="F5" s="17">
        <v>9021980</v>
      </c>
      <c r="G5" s="15" t="s">
        <v>83</v>
      </c>
      <c r="H5" s="15" t="s">
        <v>84</v>
      </c>
      <c r="I5" s="23" t="s">
        <v>85</v>
      </c>
      <c r="J5" s="21"/>
      <c r="K5" s="21"/>
      <c r="L5" s="21"/>
      <c r="M5" s="20">
        <v>20</v>
      </c>
      <c r="N5" s="20"/>
      <c r="O5" s="20">
        <v>7.6</v>
      </c>
      <c r="P5" s="20"/>
      <c r="Q5" s="20">
        <v>7</v>
      </c>
      <c r="R5" s="20"/>
      <c r="S5" s="20">
        <v>225</v>
      </c>
      <c r="T5" s="20"/>
      <c r="U5" s="20">
        <v>15</v>
      </c>
      <c r="V5" s="20"/>
      <c r="W5" s="22">
        <v>5.0000000000000001E-4</v>
      </c>
      <c r="X5" s="22"/>
      <c r="Y5" s="22">
        <v>6.0000000000000001E-3</v>
      </c>
      <c r="Z5" s="22"/>
      <c r="AA5" s="22">
        <v>1.34E-2</v>
      </c>
      <c r="AB5" s="22"/>
      <c r="AC5" s="22">
        <v>0.505</v>
      </c>
      <c r="AD5" s="22"/>
      <c r="AE5" s="22">
        <v>8.0999999999999996E-3</v>
      </c>
      <c r="AF5" s="22"/>
      <c r="AG5" s="22">
        <v>4.6399999999999997E-2</v>
      </c>
      <c r="AH5" s="22"/>
      <c r="AI5" s="20">
        <v>14.5</v>
      </c>
      <c r="AJ5" s="20"/>
      <c r="AK5" s="20">
        <v>3.4</v>
      </c>
      <c r="AL5" s="20"/>
      <c r="AM5" s="20">
        <v>5</v>
      </c>
      <c r="AN5" s="20"/>
      <c r="AO5" s="20">
        <v>8.3000000000000007</v>
      </c>
      <c r="AP5" s="20"/>
      <c r="AQ5" s="20">
        <v>21.3</v>
      </c>
      <c r="AR5" s="20"/>
      <c r="AS5" s="20">
        <v>7.9</v>
      </c>
    </row>
    <row r="6" spans="1:45" x14ac:dyDescent="0.25">
      <c r="A6" s="15" t="s">
        <v>4</v>
      </c>
      <c r="B6" s="15" t="s">
        <v>19</v>
      </c>
      <c r="C6" s="12" t="s">
        <v>26</v>
      </c>
      <c r="D6" s="12" t="s">
        <v>22</v>
      </c>
      <c r="E6" s="21">
        <v>34059</v>
      </c>
      <c r="F6" s="17">
        <v>9021981</v>
      </c>
      <c r="G6" s="15" t="s">
        <v>83</v>
      </c>
      <c r="H6" s="15" t="s">
        <v>84</v>
      </c>
      <c r="I6" s="23" t="s">
        <v>85</v>
      </c>
      <c r="J6" s="21"/>
      <c r="K6" s="21"/>
      <c r="L6" s="21"/>
      <c r="M6" s="20">
        <v>22.5</v>
      </c>
      <c r="N6" s="20"/>
      <c r="O6" s="20">
        <v>8</v>
      </c>
      <c r="P6" s="20"/>
      <c r="Q6" s="20">
        <v>9.2799999999999994</v>
      </c>
      <c r="R6" s="20"/>
      <c r="S6" s="20">
        <v>207</v>
      </c>
      <c r="T6" s="20"/>
      <c r="U6" s="20">
        <v>4.7</v>
      </c>
      <c r="V6" s="20"/>
      <c r="W6" s="22">
        <v>5.0000000000000001E-4</v>
      </c>
      <c r="X6" s="22"/>
      <c r="Y6" s="22">
        <v>3.0000000000000001E-3</v>
      </c>
      <c r="Z6" s="22"/>
      <c r="AA6" s="22">
        <v>2.9499999999999998E-2</v>
      </c>
      <c r="AB6" s="22"/>
      <c r="AC6" s="22">
        <v>0.47499999999999998</v>
      </c>
      <c r="AD6" s="22"/>
      <c r="AE6" s="22">
        <v>9.300000000000001E-3</v>
      </c>
      <c r="AF6" s="22"/>
      <c r="AG6" s="22">
        <v>3.2899999999999999E-2</v>
      </c>
      <c r="AH6" s="22"/>
      <c r="AI6" s="20">
        <v>18.899999999999999</v>
      </c>
      <c r="AJ6" s="20"/>
      <c r="AK6" s="20">
        <v>5.3</v>
      </c>
      <c r="AL6" s="20"/>
      <c r="AM6" s="20">
        <v>5.5</v>
      </c>
      <c r="AN6" s="20"/>
      <c r="AO6" s="20">
        <v>7.3</v>
      </c>
      <c r="AP6" s="20"/>
      <c r="AQ6" s="20">
        <v>17.399999999999999</v>
      </c>
      <c r="AR6" s="20"/>
      <c r="AS6" s="20">
        <v>10.6</v>
      </c>
    </row>
    <row r="7" spans="1:45" x14ac:dyDescent="0.25">
      <c r="A7" s="15" t="s">
        <v>4</v>
      </c>
      <c r="B7" s="15" t="s">
        <v>19</v>
      </c>
      <c r="C7" s="12" t="s">
        <v>31</v>
      </c>
      <c r="D7" s="12" t="s">
        <v>29</v>
      </c>
      <c r="E7" s="21">
        <v>33557</v>
      </c>
      <c r="F7" s="17">
        <v>9021982</v>
      </c>
      <c r="G7" s="15" t="s">
        <v>83</v>
      </c>
      <c r="H7" s="15" t="s">
        <v>84</v>
      </c>
      <c r="I7" s="23" t="s">
        <v>85</v>
      </c>
      <c r="J7" s="21"/>
      <c r="K7" s="21"/>
      <c r="L7" s="21"/>
      <c r="M7" s="20">
        <v>29.8</v>
      </c>
      <c r="N7" s="20"/>
      <c r="O7" s="20">
        <v>7.4</v>
      </c>
      <c r="P7" s="20"/>
      <c r="Q7" s="20">
        <v>8.23</v>
      </c>
      <c r="R7" s="20"/>
      <c r="S7" s="20">
        <v>422</v>
      </c>
      <c r="T7" s="20"/>
      <c r="U7" s="20">
        <v>5.2</v>
      </c>
      <c r="V7" s="20"/>
      <c r="W7" s="22">
        <v>1E-3</v>
      </c>
      <c r="X7" s="22"/>
      <c r="Y7" s="22">
        <v>1E-3</v>
      </c>
      <c r="Z7" s="22"/>
      <c r="AA7" s="22">
        <v>3.7000000000000002E-3</v>
      </c>
      <c r="AB7" s="22"/>
      <c r="AC7" s="22">
        <v>0.52800000000000002</v>
      </c>
      <c r="AD7" s="22"/>
      <c r="AE7" s="22">
        <v>8.0000000000000002E-3</v>
      </c>
      <c r="AF7" s="22"/>
      <c r="AG7" s="22">
        <v>1.2199999999999999E-2</v>
      </c>
      <c r="AH7" s="22"/>
      <c r="AI7" s="20">
        <v>43</v>
      </c>
      <c r="AJ7" s="20"/>
      <c r="AK7" s="20">
        <v>5.0999999999999996</v>
      </c>
      <c r="AL7" s="20"/>
      <c r="AM7" s="20">
        <v>13.7</v>
      </c>
      <c r="AN7" s="20"/>
      <c r="AO7" s="20">
        <v>12.9</v>
      </c>
      <c r="AP7" s="20"/>
      <c r="AQ7" s="20">
        <v>3</v>
      </c>
      <c r="AR7" s="20"/>
      <c r="AS7" s="20">
        <v>3.4</v>
      </c>
    </row>
    <row r="8" spans="1:45" x14ac:dyDescent="0.25">
      <c r="A8" s="15" t="s">
        <v>4</v>
      </c>
      <c r="B8" s="15" t="s">
        <v>19</v>
      </c>
      <c r="C8" s="12" t="s">
        <v>31</v>
      </c>
      <c r="D8" s="12" t="s">
        <v>29</v>
      </c>
      <c r="E8" s="21">
        <v>33793</v>
      </c>
      <c r="F8" s="17">
        <v>9021983</v>
      </c>
      <c r="G8" s="15" t="s">
        <v>83</v>
      </c>
      <c r="H8" s="15" t="s">
        <v>84</v>
      </c>
      <c r="I8" s="23" t="s">
        <v>85</v>
      </c>
      <c r="J8" s="21"/>
      <c r="K8" s="21"/>
      <c r="L8" s="21"/>
      <c r="M8" s="20">
        <v>26.2</v>
      </c>
      <c r="N8" s="20"/>
      <c r="O8" s="20">
        <v>7.8</v>
      </c>
      <c r="P8" s="20"/>
      <c r="Q8" s="20">
        <v>7.47</v>
      </c>
      <c r="R8" s="20"/>
      <c r="S8" s="20">
        <v>163</v>
      </c>
      <c r="T8" s="20"/>
      <c r="U8" s="20">
        <v>2.2999999999999998</v>
      </c>
      <c r="V8" s="20"/>
      <c r="W8" s="22">
        <v>2.0000000000000001E-4</v>
      </c>
      <c r="X8" s="22"/>
      <c r="Y8" s="22">
        <v>3.3999999999999998E-3</v>
      </c>
      <c r="Z8" s="22"/>
      <c r="AA8" s="22">
        <v>8.0999999999999996E-3</v>
      </c>
      <c r="AB8" s="22"/>
      <c r="AC8" s="22">
        <v>0.29799999999999999</v>
      </c>
      <c r="AD8" s="22"/>
      <c r="AE8" s="22">
        <v>2.2000000000000001E-3</v>
      </c>
      <c r="AF8" s="22"/>
      <c r="AG8" s="22">
        <v>1.09E-2</v>
      </c>
      <c r="AH8" s="22"/>
      <c r="AI8" s="20">
        <v>25.1</v>
      </c>
      <c r="AJ8" s="20"/>
      <c r="AK8" s="20">
        <v>3.1</v>
      </c>
      <c r="AL8" s="20"/>
      <c r="AM8" s="20">
        <v>11</v>
      </c>
      <c r="AN8" s="20"/>
      <c r="AO8" s="20">
        <v>15</v>
      </c>
      <c r="AP8" s="20"/>
      <c r="AQ8" s="20">
        <v>0.6</v>
      </c>
      <c r="AR8" s="20"/>
      <c r="AS8" s="20">
        <v>1.2</v>
      </c>
    </row>
    <row r="9" spans="1:45" x14ac:dyDescent="0.25">
      <c r="A9" s="15" t="s">
        <v>4</v>
      </c>
      <c r="B9" s="15" t="s">
        <v>19</v>
      </c>
      <c r="C9" s="12" t="s">
        <v>31</v>
      </c>
      <c r="D9" s="12" t="s">
        <v>29</v>
      </c>
      <c r="E9" s="21">
        <v>33863</v>
      </c>
      <c r="F9" s="17">
        <v>9021984</v>
      </c>
      <c r="G9" s="15" t="s">
        <v>83</v>
      </c>
      <c r="H9" s="15" t="s">
        <v>84</v>
      </c>
      <c r="I9" s="23" t="s">
        <v>85</v>
      </c>
      <c r="J9" s="21"/>
      <c r="K9" s="21"/>
      <c r="L9" s="21"/>
      <c r="M9" s="20">
        <v>22</v>
      </c>
      <c r="N9" s="20"/>
      <c r="O9" s="20">
        <v>10</v>
      </c>
      <c r="P9" s="20"/>
      <c r="Q9" s="20">
        <v>8.83</v>
      </c>
      <c r="R9" s="20"/>
      <c r="S9" s="20">
        <v>313</v>
      </c>
      <c r="T9" s="20"/>
      <c r="U9" s="20">
        <v>9.6</v>
      </c>
      <c r="V9" s="20"/>
      <c r="W9" s="22">
        <v>5.0000000000000001E-4</v>
      </c>
      <c r="X9" s="22"/>
      <c r="Y9" s="22">
        <v>5.9000000000000007E-3</v>
      </c>
      <c r="Z9" s="22"/>
      <c r="AA9" s="22">
        <v>1E-3</v>
      </c>
      <c r="AB9" s="22"/>
      <c r="AC9" s="22">
        <v>0.34599999999999997</v>
      </c>
      <c r="AD9" s="22"/>
      <c r="AE9" s="22">
        <v>2.2000000000000001E-3</v>
      </c>
      <c r="AF9" s="22"/>
      <c r="AG9" s="22">
        <v>2.2800000000000001E-2</v>
      </c>
      <c r="AH9" s="22"/>
      <c r="AI9" s="20">
        <v>31.2</v>
      </c>
      <c r="AJ9" s="20"/>
      <c r="AK9" s="20">
        <v>3.9</v>
      </c>
      <c r="AL9" s="20"/>
      <c r="AM9" s="20">
        <v>10.199999999999999</v>
      </c>
      <c r="AN9" s="20"/>
      <c r="AO9" s="20">
        <v>12.6</v>
      </c>
      <c r="AP9" s="20"/>
      <c r="AQ9" s="20">
        <v>1.9</v>
      </c>
      <c r="AR9" s="20"/>
      <c r="AS9" s="20">
        <v>4.4000000000000004</v>
      </c>
    </row>
    <row r="10" spans="1:45" x14ac:dyDescent="0.25">
      <c r="A10" s="15" t="s">
        <v>4</v>
      </c>
      <c r="B10" s="15" t="s">
        <v>19</v>
      </c>
      <c r="C10" s="12" t="s">
        <v>31</v>
      </c>
      <c r="D10" s="12" t="s">
        <v>29</v>
      </c>
      <c r="E10" s="21">
        <v>34060</v>
      </c>
      <c r="F10" s="17">
        <v>9021985</v>
      </c>
      <c r="G10" s="15" t="s">
        <v>83</v>
      </c>
      <c r="H10" s="15" t="s">
        <v>84</v>
      </c>
      <c r="I10" s="23" t="s">
        <v>85</v>
      </c>
      <c r="J10" s="21"/>
      <c r="K10" s="21"/>
      <c r="L10" s="21"/>
      <c r="M10" s="20">
        <v>22</v>
      </c>
      <c r="N10" s="20"/>
      <c r="O10" s="20">
        <v>8.3000000000000007</v>
      </c>
      <c r="P10" s="20"/>
      <c r="Q10" s="20">
        <v>9.14</v>
      </c>
      <c r="R10" s="20"/>
      <c r="S10" s="20">
        <v>312</v>
      </c>
      <c r="T10" s="20"/>
      <c r="U10" s="20">
        <v>9</v>
      </c>
      <c r="V10" s="20"/>
      <c r="W10" s="22">
        <v>1.9E-3</v>
      </c>
      <c r="X10" s="22"/>
      <c r="Y10" s="22">
        <v>2.5000000000000001E-2</v>
      </c>
      <c r="Z10" s="22"/>
      <c r="AA10" s="22">
        <v>4.1599999999999998E-2</v>
      </c>
      <c r="AB10" s="22"/>
      <c r="AC10" s="22">
        <v>0.60499999999999998</v>
      </c>
      <c r="AD10" s="22"/>
      <c r="AE10" s="22">
        <v>9.6999999999999986E-3</v>
      </c>
      <c r="AF10" s="22"/>
      <c r="AG10" s="22">
        <v>3.3299999999999996E-2</v>
      </c>
      <c r="AH10" s="22"/>
      <c r="AI10" s="20">
        <v>30</v>
      </c>
      <c r="AJ10" s="20"/>
      <c r="AK10" s="20">
        <v>3.9</v>
      </c>
      <c r="AL10" s="20"/>
      <c r="AM10" s="20">
        <v>11</v>
      </c>
      <c r="AN10" s="20"/>
      <c r="AO10" s="20">
        <v>8.9</v>
      </c>
      <c r="AP10" s="20"/>
      <c r="AQ10" s="20">
        <v>0.6</v>
      </c>
      <c r="AR10" s="20"/>
      <c r="AS10" s="20">
        <v>0.5</v>
      </c>
    </row>
    <row r="11" spans="1:45" x14ac:dyDescent="0.25">
      <c r="A11" s="15" t="s">
        <v>4</v>
      </c>
      <c r="B11" s="15" t="s">
        <v>19</v>
      </c>
      <c r="C11" s="12">
        <v>1191037</v>
      </c>
      <c r="D11" s="12" t="s">
        <v>33</v>
      </c>
      <c r="E11" s="21">
        <v>33757</v>
      </c>
      <c r="F11" s="17">
        <v>9021986</v>
      </c>
      <c r="G11" s="15" t="s">
        <v>83</v>
      </c>
      <c r="H11" s="15" t="s">
        <v>84</v>
      </c>
      <c r="I11" s="23" t="s">
        <v>85</v>
      </c>
      <c r="J11" s="21"/>
      <c r="K11" s="21"/>
      <c r="L11" s="21"/>
      <c r="M11" s="20">
        <v>20.7</v>
      </c>
      <c r="N11" s="20"/>
      <c r="O11" s="20">
        <v>9.4</v>
      </c>
      <c r="P11" s="20"/>
      <c r="Q11" s="20">
        <v>7.07</v>
      </c>
      <c r="R11" s="20"/>
      <c r="S11" s="20">
        <v>281</v>
      </c>
      <c r="T11" s="20"/>
      <c r="U11" s="20">
        <v>0.7</v>
      </c>
      <c r="V11" s="20"/>
      <c r="W11" s="22">
        <v>1.1999999999999999E-3</v>
      </c>
      <c r="X11" s="22"/>
      <c r="Y11" s="22">
        <v>4.7999999999999996E-3</v>
      </c>
      <c r="Z11" s="22"/>
      <c r="AA11" s="22">
        <v>1E-3</v>
      </c>
      <c r="AB11" s="22"/>
      <c r="AC11" s="22">
        <v>0.29399999999999998</v>
      </c>
      <c r="AD11" s="22"/>
      <c r="AE11" s="22">
        <v>2E-3</v>
      </c>
      <c r="AF11" s="22"/>
      <c r="AG11" s="22">
        <v>5.3E-3</v>
      </c>
      <c r="AH11" s="22"/>
      <c r="AI11" s="20">
        <v>24.5</v>
      </c>
      <c r="AJ11" s="20"/>
      <c r="AK11" s="20">
        <v>3.7</v>
      </c>
      <c r="AL11" s="20"/>
      <c r="AM11" s="20">
        <v>11.4</v>
      </c>
      <c r="AN11" s="20"/>
      <c r="AO11" s="20">
        <v>14.5</v>
      </c>
      <c r="AP11" s="20"/>
      <c r="AQ11" s="20">
        <v>0.8</v>
      </c>
      <c r="AR11" s="20"/>
      <c r="AS11" s="20">
        <v>0.7</v>
      </c>
    </row>
    <row r="12" spans="1:45" x14ac:dyDescent="0.25">
      <c r="A12" s="15" t="s">
        <v>4</v>
      </c>
      <c r="B12" s="15" t="s">
        <v>19</v>
      </c>
      <c r="C12" s="12">
        <v>1191037</v>
      </c>
      <c r="D12" s="12" t="s">
        <v>33</v>
      </c>
      <c r="E12" s="21">
        <v>33858</v>
      </c>
      <c r="F12" s="17">
        <v>9021987</v>
      </c>
      <c r="G12" s="15" t="s">
        <v>83</v>
      </c>
      <c r="H12" s="15" t="s">
        <v>84</v>
      </c>
      <c r="I12" s="23" t="s">
        <v>85</v>
      </c>
      <c r="J12" s="21"/>
      <c r="K12" s="21"/>
      <c r="L12" s="21"/>
      <c r="M12" s="20">
        <v>26.5</v>
      </c>
      <c r="N12" s="20"/>
      <c r="O12" s="20">
        <v>6.6</v>
      </c>
      <c r="P12" s="20"/>
      <c r="Q12" s="20"/>
      <c r="R12" s="20"/>
      <c r="S12" s="20">
        <v>311</v>
      </c>
      <c r="T12" s="20"/>
      <c r="U12" s="20">
        <v>2.6</v>
      </c>
      <c r="V12" s="20"/>
      <c r="W12" s="22">
        <v>8.9999999999999998E-4</v>
      </c>
      <c r="X12" s="22"/>
      <c r="Y12" s="22">
        <v>3.8E-3</v>
      </c>
      <c r="Z12" s="22"/>
      <c r="AA12" s="22">
        <v>1.12E-2</v>
      </c>
      <c r="AB12" s="22"/>
      <c r="AC12" s="22">
        <v>0.57999999999999996</v>
      </c>
      <c r="AD12" s="22"/>
      <c r="AE12" s="22">
        <v>7.4999999999999997E-3</v>
      </c>
      <c r="AF12" s="22"/>
      <c r="AG12" s="22">
        <v>2.92E-2</v>
      </c>
      <c r="AH12" s="22"/>
      <c r="AI12" s="20">
        <v>30.6</v>
      </c>
      <c r="AJ12" s="20"/>
      <c r="AK12" s="20">
        <v>4.9000000000000004</v>
      </c>
      <c r="AL12" s="20"/>
      <c r="AM12" s="20">
        <v>11.1</v>
      </c>
      <c r="AN12" s="20"/>
      <c r="AO12" s="20">
        <v>11.3</v>
      </c>
      <c r="AP12" s="20"/>
      <c r="AQ12" s="20">
        <v>2.7</v>
      </c>
      <c r="AR12" s="20"/>
      <c r="AS12" s="20">
        <v>1</v>
      </c>
    </row>
    <row r="13" spans="1:45" x14ac:dyDescent="0.25">
      <c r="A13" s="15" t="s">
        <v>4</v>
      </c>
      <c r="B13" s="15" t="s">
        <v>19</v>
      </c>
      <c r="C13" s="12">
        <v>1191037</v>
      </c>
      <c r="D13" s="12" t="s">
        <v>33</v>
      </c>
      <c r="E13" s="21">
        <v>34064</v>
      </c>
      <c r="F13" s="17">
        <v>9021988</v>
      </c>
      <c r="G13" s="15" t="s">
        <v>83</v>
      </c>
      <c r="H13" s="15" t="s">
        <v>84</v>
      </c>
      <c r="I13" s="23" t="s">
        <v>85</v>
      </c>
      <c r="J13" s="21"/>
      <c r="K13" s="21"/>
      <c r="L13" s="21"/>
      <c r="M13" s="20">
        <v>16.5</v>
      </c>
      <c r="N13" s="20"/>
      <c r="O13" s="20">
        <v>6.2</v>
      </c>
      <c r="P13" s="20"/>
      <c r="Q13" s="20">
        <v>9.01</v>
      </c>
      <c r="R13" s="20"/>
      <c r="S13" s="20">
        <v>324</v>
      </c>
      <c r="T13" s="20"/>
      <c r="U13" s="20">
        <v>1.8</v>
      </c>
      <c r="V13" s="20"/>
      <c r="W13" s="22">
        <v>5.0000000000000001E-4</v>
      </c>
      <c r="X13" s="22"/>
      <c r="Y13" s="22">
        <v>1.3800000000000002E-2</v>
      </c>
      <c r="Z13" s="22"/>
      <c r="AA13" s="22">
        <v>7.1999999999999998E-3</v>
      </c>
      <c r="AB13" s="22"/>
      <c r="AC13" s="22">
        <v>0.41</v>
      </c>
      <c r="AD13" s="22"/>
      <c r="AE13" s="22">
        <v>5.7999999999999996E-3</v>
      </c>
      <c r="AF13" s="22"/>
      <c r="AG13" s="22">
        <v>3.6499999999999998E-2</v>
      </c>
      <c r="AH13" s="22"/>
      <c r="AI13" s="20">
        <v>28.6</v>
      </c>
      <c r="AJ13" s="20"/>
      <c r="AK13" s="20">
        <v>2.9</v>
      </c>
      <c r="AL13" s="20"/>
      <c r="AM13" s="20">
        <v>8.3000000000000007</v>
      </c>
      <c r="AN13" s="20"/>
      <c r="AO13" s="20">
        <v>11.4</v>
      </c>
      <c r="AP13" s="20"/>
      <c r="AQ13" s="20">
        <v>0.1</v>
      </c>
      <c r="AR13" s="20"/>
      <c r="AS13" s="20">
        <v>0.1</v>
      </c>
    </row>
  </sheetData>
  <conditionalFormatting sqref="A1:K1">
    <cfRule type="duplicateValues" dxfId="1" priority="1"/>
    <cfRule type="duplicateValues" dxfId="0" priority="2"/>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Cassandra James</dc:creator>
  <cp:lastModifiedBy>Cassandra James</cp:lastModifiedBy>
  <dcterms:created xsi:type="dcterms:W3CDTF">2024-05-26T22:35:59Z</dcterms:created>
  <dcterms:modified xsi:type="dcterms:W3CDTF">2024-12-10T02:16:24Z</dcterms:modified>
</cp:coreProperties>
</file>