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S:\TROPWATER_CRRG\2022 DAWE_GBR WQ compilation\Aggregated datasets\JCU Upload Version\Compilation of historical water quality data for GBR catchments 08082024\Data\"/>
    </mc:Choice>
  </mc:AlternateContent>
  <xr:revisionPtr revIDLastSave="0" documentId="13_ncr:1_{57EA0D01-ED79-4CA3-9229-8A73DF2E2003}" xr6:coauthVersionLast="47" xr6:coauthVersionMax="47" xr10:uidLastSave="{00000000-0000-0000-0000-000000000000}"/>
  <bookViews>
    <workbookView xWindow="-120" yWindow="-120" windowWidth="29040" windowHeight="15720" xr2:uid="{00000000-000D-0000-FFFF-FFFF00000000}"/>
  </bookViews>
  <sheets>
    <sheet name="Metadata" sheetId="6" r:id="rId1"/>
    <sheet name="Site_info" sheetId="2" r:id="rId2"/>
    <sheet name="Data" sheetId="5" r:id="rId3"/>
  </sheets>
  <definedNames>
    <definedName name="_xlnm._FilterDatabase" localSheetId="2" hidden="1">Data!$E$1:$E$24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<sst xmlns="http://schemas.openxmlformats.org/spreadsheetml/2006/main" count="367" uniqueCount="131">
  <si>
    <t>Diuron</t>
  </si>
  <si>
    <t>Atrazine</t>
  </si>
  <si>
    <t>Hexazinone</t>
  </si>
  <si>
    <t>Ametryn</t>
  </si>
  <si>
    <t>2,4-D</t>
  </si>
  <si>
    <t>2,4,5-T</t>
  </si>
  <si>
    <t>Pioneer River at Dumbleton</t>
  </si>
  <si>
    <t>Carmilla Creek</t>
  </si>
  <si>
    <t>Sandy Creek</t>
  </si>
  <si>
    <t>&lt;</t>
  </si>
  <si>
    <t>2,4-D_OP</t>
  </si>
  <si>
    <t>2,4,5-T_OP</t>
  </si>
  <si>
    <t>n</t>
  </si>
  <si>
    <t>125013A</t>
  </si>
  <si>
    <t>Pioneer River at Dumbleton Weir Headwater</t>
  </si>
  <si>
    <t>126003A</t>
  </si>
  <si>
    <t>Carmila Creek at Carmila</t>
  </si>
  <si>
    <t>126001A</t>
  </si>
  <si>
    <t>Sandy Creek at Homebush</t>
  </si>
  <si>
    <t>GDA2020</t>
  </si>
  <si>
    <t>Pioneer</t>
  </si>
  <si>
    <t>Pioneer River</t>
  </si>
  <si>
    <t>Plane</t>
  </si>
  <si>
    <t>Carmila Creek</t>
  </si>
  <si>
    <t>Plane Creek</t>
  </si>
  <si>
    <t>GDA94</t>
  </si>
  <si>
    <t>Ammonium nitrogen as N</t>
  </si>
  <si>
    <t>Ammonium nitrogen as N_OP</t>
  </si>
  <si>
    <t>Total nitrogen as N</t>
  </si>
  <si>
    <t>Oxidised nitrogen as N</t>
  </si>
  <si>
    <t>Total suspended solids</t>
  </si>
  <si>
    <t>Total suspended solids_OP</t>
  </si>
  <si>
    <t>Diuron_OP</t>
  </si>
  <si>
    <t>Atrazine_OP</t>
  </si>
  <si>
    <t>Desethyl Atrazine</t>
  </si>
  <si>
    <t>Desethyl Atrazine_OP</t>
  </si>
  <si>
    <t>Hexazinone_OP</t>
  </si>
  <si>
    <t>Ametryn_OP</t>
  </si>
  <si>
    <t>Total Kjeldahl nitrogen as N</t>
  </si>
  <si>
    <t>Dissolved Kjeldahl nitrogen as N</t>
  </si>
  <si>
    <t>Total Kjeldahl phosphorus as P</t>
  </si>
  <si>
    <t>Dissolved Kjeldahl phosphorus as P</t>
  </si>
  <si>
    <t>Sodium as Na</t>
  </si>
  <si>
    <t>Potassium as K</t>
  </si>
  <si>
    <t>Sulphate as SO4</t>
  </si>
  <si>
    <t>Chloride as Cl</t>
  </si>
  <si>
    <t>E_MWHW03</t>
  </si>
  <si>
    <t>project_code</t>
  </si>
  <si>
    <t>site_code</t>
  </si>
  <si>
    <t>sampling_date_time</t>
  </si>
  <si>
    <t>sample_unique_identifier</t>
  </si>
  <si>
    <t>laboratory_name</t>
  </si>
  <si>
    <t>analysis_method</t>
  </si>
  <si>
    <t>depth_m</t>
  </si>
  <si>
    <t>comment</t>
  </si>
  <si>
    <t>pH</t>
  </si>
  <si>
    <t>Conductivity</t>
  </si>
  <si>
    <t>Total dissolved ions</t>
  </si>
  <si>
    <t>Total hardness as CaCO3</t>
  </si>
  <si>
    <t>Calcium as Ca</t>
  </si>
  <si>
    <t>Magnesium as Mg</t>
  </si>
  <si>
    <t>Particulate nitrogen as N</t>
  </si>
  <si>
    <t>Particulate nitrogen as N_OP</t>
  </si>
  <si>
    <t>Particulate phosphorus as P</t>
  </si>
  <si>
    <t>Particulate phosphorus as P_OP</t>
  </si>
  <si>
    <t>pH_OP</t>
  </si>
  <si>
    <t>Conductivity_OP</t>
  </si>
  <si>
    <t>Total dissolved ions_OP</t>
  </si>
  <si>
    <t>Total hardness as CaCO3_OP</t>
  </si>
  <si>
    <t>Calcium as Ca_OP</t>
  </si>
  <si>
    <t>Magnesium as Mg_OP</t>
  </si>
  <si>
    <t>Sodium as Na_OP</t>
  </si>
  <si>
    <t>Potassium as K_OP</t>
  </si>
  <si>
    <t>Sulphate as SO4_OP</t>
  </si>
  <si>
    <t>Chloride as Cl_OP</t>
  </si>
  <si>
    <t>Total nitrogen as N_OP</t>
  </si>
  <si>
    <t>Total Kjeldahl nitrogen as N_OP</t>
  </si>
  <si>
    <t>Dissolved Kjeldahl nitrogen as N_OP</t>
  </si>
  <si>
    <t>Oxidised nitrogen as N_OP</t>
  </si>
  <si>
    <t>Total Kjeldahl phosphorus as P_OP</t>
  </si>
  <si>
    <t>Dissolved Kjeldahl phosphorus as P_OP</t>
  </si>
  <si>
    <t>Microsiemens/centimetre</t>
  </si>
  <si>
    <t>pH Units</t>
  </si>
  <si>
    <t>Milligrams/Litre</t>
  </si>
  <si>
    <t>Micrograms/Litre</t>
  </si>
  <si>
    <t>MCPA (Monochlorophenoxyacetic acid)</t>
  </si>
  <si>
    <t>MCPA (Monochlorophenoxyacetic acid)_OP</t>
  </si>
  <si>
    <t/>
  </si>
  <si>
    <t>Filterable reactive phosphorus as P_OP</t>
  </si>
  <si>
    <t>Filterable reactive phosphorus as P</t>
  </si>
  <si>
    <t>Metadata record</t>
  </si>
  <si>
    <t>Project Name</t>
  </si>
  <si>
    <t>Project Description</t>
  </si>
  <si>
    <t>Project Code</t>
  </si>
  <si>
    <t>Funding</t>
  </si>
  <si>
    <t>Mackay Whitsunday Natural Resource Management Group; QLD Dept. Natural Resources and Mines</t>
  </si>
  <si>
    <t>Collection period (years)</t>
  </si>
  <si>
    <t>2002-2003</t>
  </si>
  <si>
    <t>Data custodian</t>
  </si>
  <si>
    <t>Queensland Department of Natural Resources and Mines</t>
  </si>
  <si>
    <t>Laboratory</t>
  </si>
  <si>
    <t xml:space="preserve">Technical details </t>
  </si>
  <si>
    <t>Use Limitations / notes</t>
  </si>
  <si>
    <t>Data quality code</t>
  </si>
  <si>
    <t>910 - Good 
Sampling location, procedures, analytical methods, and data handling processes are well documented.</t>
  </si>
  <si>
    <t>References</t>
  </si>
  <si>
    <t>White, I., Brodie, J. and Mitchell, C. (2002) Pioneer River catchment event-based water quality sampling. Healthy waterways Program, Mackay-Whitsunday Regional Strategy Group.
Mitchell, C., Brodie, J. and White, I. (2005) Sediments, nutrients and pesticide residues in event flow conditions in streams of the Mackay Whitsunday Region, Australia. Marine Pollution Bulletin 51: 23-36.</t>
  </si>
  <si>
    <t>project_name</t>
  </si>
  <si>
    <t>Manual</t>
  </si>
  <si>
    <t>See metadata</t>
  </si>
  <si>
    <t>DES Chemistry Centre</t>
  </si>
  <si>
    <t>Mackay Whitsunday Healthy Waterways sub-catchment nutrient and pesticide monitoring program during high flow events conducted in coastal streams in the Mackay Whitsunday region during 2002 and 2003.</t>
  </si>
  <si>
    <t>Mackay Whitsunday Healthy Waterways 2003</t>
  </si>
  <si>
    <t xml:space="preserve">DESI Chemistry Centre (formerly Queensland Department of Natural Resources and Mines’ laboratory, Indooroopilly) </t>
  </si>
  <si>
    <t>Site sample locations are provided in Mitchell et al (2005) as being within 500m of the gauge. A laboratory report in White et al. (2002) indicates that samples were analysed using the Kjeldahl digestion procedure and that the TN values provided in Mitchell et al. (2005) are calculated values. Raw data are only available for a subset of the data and hence the derived values (total nitrogen, particulate nitrogen and particulate phosphorus) have also been included in the dataset. Pesticide samples were assumed to have been analysed at the Queensland Department of Natural Resources and Mines’ laboratory.</t>
  </si>
  <si>
    <r>
      <t xml:space="preserve">Samples were collected variously for the analysis of total suspended solids (TSS), total Kjeldahl nitrogen (TKN), dissolved Kjeldahl nitrogen (DKN), total Kjeldahl phosphorus (TKP), dissolved Kjeldahl phosphorus (DKP), dissolved inorganic nutrients, major cations and anions and selected pesticides. Water samples were collected using DNRM sampling protocols (Alexander 2000). Where possible, samples were taken from the centre of the stream otherwise they were taken from off the bank. Samples for dissolved nutrients were filtered on collection through 0.45 </t>
    </r>
    <r>
      <rPr>
        <sz val="11"/>
        <color theme="1"/>
        <rFont val="Symbol"/>
        <family val="1"/>
        <charset val="2"/>
      </rPr>
      <t>m</t>
    </r>
    <r>
      <rPr>
        <sz val="11"/>
        <color theme="1"/>
        <rFont val="Calibri"/>
        <family val="2"/>
        <scheme val="minor"/>
      </rPr>
      <t>m filters. Water samples were analysed for TKN, DKN, TKP and DKP at the DESI Chemistry Centre using the Kjeldahl digest procedure following standard methods (APHA 1998). TSS was measured gravimetrically following standard methods (APHA 1998).</t>
    </r>
  </si>
  <si>
    <t>site_name</t>
  </si>
  <si>
    <t>sample_collection_method</t>
  </si>
  <si>
    <t>source_site_name</t>
  </si>
  <si>
    <t>basin_name</t>
  </si>
  <si>
    <t>catchment_name</t>
  </si>
  <si>
    <t>river_name</t>
  </si>
  <si>
    <t>source_site_code</t>
  </si>
  <si>
    <t>source_latitude_DD</t>
  </si>
  <si>
    <t>source_longitude_DD</t>
  </si>
  <si>
    <t>source_datum</t>
  </si>
  <si>
    <t>latitude_DD</t>
  </si>
  <si>
    <t>longitude_DD</t>
  </si>
  <si>
    <t>datum</t>
  </si>
  <si>
    <t>Licence</t>
  </si>
  <si>
    <t>CC BY Deed - Attribution 4.0 International - Creative Commons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</si>
</sst>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00000"/>
    <numFmt numFmtId="166" formatCode="0.000000000"/>
  </numFmts>
  <fonts count="10">
    <font>
      <sz val="11"/>
      <color theme="1"/>
      <name val="Calibri"/>
      <family val="2"/>
      <scheme val="minor"/>
    </font>
    <font>
      <sz val="11"/>
      <name val="Calibri"/>
      <family val="2"/>
      <scheme val="minor"/>
    </font>
    <font>
      <sz val="9"/>
      <name val="Geneva"/>
    </font>
    <font>
      <sz val="8"/>
      <name val="Calibri"/>
      <family val="2"/>
      <scheme val="minor"/>
    </font>
    <font>
      <sz val="10"/>
      <name val="Calibri"/>
      <family val="2"/>
      <scheme val="minor"/>
    </font>
    <font>
      <sz val="11"/>
      <name val="Calibri"/>
      <family val="2"/>
    </font>
    <font>
      <b/>
      <sz val="11"/>
      <color theme="1"/>
      <name val="Calibri"/>
      <family val="2"/>
      <scheme val="minor"/>
    </font>
    <font>
      <sz val="11"/>
      <color theme="1"/>
      <name val="Symbol"/>
      <family val="1"/>
      <charset val="2"/>
    </font>
    <font>
      <sz val="11"/>
      <color theme="1"/>
      <name val="Calibri"/>
      <family val="2"/>
      <scheme val="minor"/>
    </font>
    <font>
      <u/>
      <sz val="11"/>
      <color theme="10"/>
      <name val="Calibri"/>
      <family val="2"/>
      <scheme val="minor"/>
    </font>
  </fonts>
  <fills count="4">
    <fill>
      <patternFill patternType="none"/>
    </fill>
    <fill>
      <patternFill patternType="gray125"/>
    </fill>
    <fill>
      <patternFill patternType="solid">
        <fgColor theme="0" tint="-0.24994659260841701"/>
        <bgColor indexed="64"/>
      </patternFill>
    </fill>
    <fill>
      <patternFill patternType="solid">
        <fgColor theme="0" tint="-0.14996795556505021"/>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s>
  <cellStyleXfs count="4">
    <xf numFmtId="0" fontId="0" fillId="0" borderId="0"/>
    <xf numFmtId="0" fontId="2" fillId="0" borderId="0"/>
    <xf numFmtId="0" fontId="8" fillId="0" borderId="0"/>
    <xf numFmtId="0" fontId="9" fillId="0" borderId="0" applyNumberFormat="0" applyFill="0" applyBorder="0" applyAlignment="0" applyProtection="0"/>
  </cellStyleXfs>
  <cellXfs count="25">
    <xf numFmtId="0" fontId="0" fillId="0" borderId="0" xfId="0"/>
    <xf numFmtId="0" fontId="0" fillId="0" borderId="0" xfId="0" applyAlignment="1">
      <alignment horizontal="center"/>
    </xf>
    <xf numFmtId="0" fontId="0" fillId="0" borderId="1" xfId="0" applyBorder="1"/>
    <xf numFmtId="22" fontId="0" fillId="0" borderId="0" xfId="0" applyNumberFormat="1" applyAlignment="1">
      <alignment horizontal="center"/>
    </xf>
    <xf numFmtId="0" fontId="0" fillId="0" borderId="1" xfId="0" applyBorder="1" applyAlignment="1">
      <alignment horizontal="center"/>
    </xf>
    <xf numFmtId="164" fontId="0" fillId="0" borderId="1" xfId="0" applyNumberFormat="1" applyBorder="1"/>
    <xf numFmtId="164" fontId="0" fillId="0" borderId="1" xfId="0" applyNumberFormat="1" applyBorder="1" applyAlignment="1">
      <alignment horizontal="center"/>
    </xf>
    <xf numFmtId="165" fontId="0" fillId="0" borderId="0" xfId="0" applyNumberFormat="1" applyFill="1" applyBorder="1"/>
    <xf numFmtId="166" fontId="1" fillId="0" borderId="0" xfId="0" applyNumberFormat="1" applyFont="1" applyFill="1" applyBorder="1"/>
    <xf numFmtId="0" fontId="0" fillId="0" borderId="2" xfId="0" applyBorder="1"/>
    <xf numFmtId="0" fontId="0" fillId="0" borderId="0" xfId="0" applyBorder="1"/>
    <xf numFmtId="1" fontId="5" fillId="0" borderId="0" xfId="0" applyNumberFormat="1" applyFont="1" applyAlignment="1">
      <alignment horizontal="left"/>
    </xf>
    <xf numFmtId="0" fontId="4" fillId="0" borderId="0" xfId="0" applyFont="1" applyBorder="1" applyAlignment="1">
      <alignment horizontal="center"/>
    </xf>
    <xf numFmtId="0" fontId="6" fillId="3" borderId="4" xfId="0" applyFont="1" applyFill="1" applyBorder="1"/>
    <xf numFmtId="0" fontId="0" fillId="3" borderId="5" xfId="0" applyFill="1" applyBorder="1"/>
    <xf numFmtId="0" fontId="6" fillId="0" borderId="1" xfId="0" applyFont="1" applyBorder="1" applyAlignment="1">
      <alignment vertical="top"/>
    </xf>
    <xf numFmtId="0" fontId="0" fillId="0" borderId="1" xfId="0" applyBorder="1" applyAlignment="1">
      <alignment vertical="top" wrapText="1"/>
    </xf>
    <xf numFmtId="0" fontId="0" fillId="0" borderId="1" xfId="0" applyBorder="1" applyAlignment="1">
      <alignment horizontal="left" vertical="top" wrapText="1"/>
    </xf>
    <xf numFmtId="0" fontId="6" fillId="0" borderId="6" xfId="0" applyFont="1" applyBorder="1" applyAlignment="1">
      <alignment vertical="top"/>
    </xf>
    <xf numFmtId="0" fontId="6" fillId="0" borderId="1" xfId="0" applyFont="1" applyBorder="1" applyAlignment="1">
      <alignment horizontal="left" vertical="top" wrapText="1"/>
    </xf>
    <xf numFmtId="0" fontId="1" fillId="0" borderId="1" xfId="0" applyFont="1" applyBorder="1" applyAlignment="1">
      <alignment vertical="top" wrapText="1"/>
    </xf>
    <xf numFmtId="0" fontId="1" fillId="0" borderId="3" xfId="0" applyFont="1" applyBorder="1" applyAlignment="1">
      <alignment horizontal="center"/>
    </xf>
    <xf numFmtId="0" fontId="0" fillId="0" borderId="0" xfId="0" applyFont="1" applyAlignment="1">
      <alignment horizontal="center"/>
    </xf>
    <xf numFmtId="0" fontId="1" fillId="2" borderId="1" xfId="2" applyFont="1" applyFill="1" applyBorder="1" applyAlignment="1">
      <alignment horizontal="center"/>
    </xf>
    <xf numFmtId="0" fontId="9" fillId="0" borderId="1" xfId="3" applyBorder="1"/>
  </cellXfs>
  <cellStyles count="4">
    <cellStyle name="Hyperlink" xfId="3" builtinId="8"/>
    <cellStyle name="Normal" xfId="0" builtinId="0"/>
    <cellStyle name="Normal 2" xfId="1" xr:uid="{8F7B329F-7D57-4F17-A28E-63A3FAB29A54}"/>
    <cellStyle name="Normal 4" xfId="2" xr:uid="{E510CC0E-45E0-4507-8554-C59AF11F4957}"/>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creativecommons.org/licenses/by/4.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097AF2-9B79-4A26-BA46-C2362C69BB70}">
  <dimension ref="A1:B13"/>
  <sheetViews>
    <sheetView tabSelected="1" workbookViewId="0">
      <selection activeCell="D10" sqref="D10"/>
    </sheetView>
  </sheetViews>
  <sheetFormatPr defaultRowHeight="15"/>
  <cols>
    <col min="1" max="1" width="23.7109375" customWidth="1"/>
    <col min="2" max="2" width="65.7109375" customWidth="1"/>
  </cols>
  <sheetData>
    <row r="1" spans="1:2">
      <c r="A1" s="13" t="s">
        <v>90</v>
      </c>
      <c r="B1" s="14"/>
    </row>
    <row r="2" spans="1:2">
      <c r="A2" s="15" t="s">
        <v>91</v>
      </c>
      <c r="B2" s="16" t="s">
        <v>112</v>
      </c>
    </row>
    <row r="3" spans="1:2" ht="45">
      <c r="A3" s="15" t="s">
        <v>92</v>
      </c>
      <c r="B3" s="16" t="s">
        <v>111</v>
      </c>
    </row>
    <row r="4" spans="1:2">
      <c r="A4" s="15" t="s">
        <v>93</v>
      </c>
      <c r="B4" s="16" t="s">
        <v>46</v>
      </c>
    </row>
    <row r="5" spans="1:2" ht="30">
      <c r="A5" s="15" t="s">
        <v>94</v>
      </c>
      <c r="B5" s="16" t="s">
        <v>95</v>
      </c>
    </row>
    <row r="6" spans="1:2">
      <c r="A6" s="15" t="s">
        <v>96</v>
      </c>
      <c r="B6" s="17" t="s">
        <v>97</v>
      </c>
    </row>
    <row r="7" spans="1:2">
      <c r="A7" s="15" t="s">
        <v>98</v>
      </c>
      <c r="B7" s="16" t="s">
        <v>99</v>
      </c>
    </row>
    <row r="8" spans="1:2">
      <c r="A8" s="15" t="s">
        <v>129</v>
      </c>
      <c r="B8" s="24" t="s">
        <v>130</v>
      </c>
    </row>
    <row r="9" spans="1:2" ht="30">
      <c r="A9" s="18" t="s">
        <v>100</v>
      </c>
      <c r="B9" s="16" t="s">
        <v>113</v>
      </c>
    </row>
    <row r="10" spans="1:2" ht="180">
      <c r="A10" s="15" t="s">
        <v>101</v>
      </c>
      <c r="B10" s="16" t="s">
        <v>115</v>
      </c>
    </row>
    <row r="11" spans="1:2" ht="130.15" customHeight="1">
      <c r="A11" s="15" t="s">
        <v>102</v>
      </c>
      <c r="B11" s="16" t="s">
        <v>114</v>
      </c>
    </row>
    <row r="12" spans="1:2" ht="45">
      <c r="A12" s="19" t="s">
        <v>103</v>
      </c>
      <c r="B12" s="20" t="s">
        <v>104</v>
      </c>
    </row>
    <row r="13" spans="1:2" ht="111.75" customHeight="1">
      <c r="A13" s="15" t="s">
        <v>105</v>
      </c>
      <c r="B13" s="16" t="s">
        <v>106</v>
      </c>
    </row>
  </sheetData>
  <hyperlinks>
    <hyperlink ref="B8" r:id="rId1" tooltip="https://creativecommons.org/licenses/by/4.0/" display="https://creativecommons.org/licenses/by/4.0/" xr:uid="{242496F0-F3DC-4B81-95D1-1259AB18C05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6"/>
  <sheetViews>
    <sheetView zoomScale="75" zoomScaleNormal="75" workbookViewId="0">
      <selection activeCell="D38" sqref="D38"/>
    </sheetView>
  </sheetViews>
  <sheetFormatPr defaultRowHeight="15"/>
  <cols>
    <col min="1" max="1" width="12.5703125" bestFit="1" customWidth="1"/>
    <col min="2" max="2" width="43.7109375" bestFit="1" customWidth="1"/>
    <col min="3" max="3" width="25.42578125" bestFit="1" customWidth="1"/>
    <col min="4" max="4" width="40.42578125" bestFit="1" customWidth="1"/>
    <col min="5" max="5" width="12" bestFit="1" customWidth="1"/>
    <col min="6" max="6" width="16.85546875" bestFit="1" customWidth="1"/>
    <col min="7" max="7" width="13.140625" bestFit="1" customWidth="1"/>
    <col min="8" max="8" width="17.28515625" bestFit="1" customWidth="1"/>
    <col min="9" max="9" width="13.7109375" bestFit="1" customWidth="1"/>
    <col min="10" max="10" width="15.85546875" bestFit="1" customWidth="1"/>
    <col min="11" max="11" width="17.7109375" bestFit="1" customWidth="1"/>
    <col min="12" max="12" width="16.140625" bestFit="1" customWidth="1"/>
    <col min="13" max="13" width="19.140625" bestFit="1" customWidth="1"/>
    <col min="14" max="14" width="21" bestFit="1" customWidth="1"/>
    <col min="15" max="15" width="19.42578125" bestFit="1" customWidth="1"/>
    <col min="16" max="16" width="2.28515625" bestFit="1" customWidth="1"/>
  </cols>
  <sheetData>
    <row r="1" spans="1:16">
      <c r="A1" s="23" t="s">
        <v>47</v>
      </c>
      <c r="B1" s="23" t="s">
        <v>107</v>
      </c>
      <c r="C1" s="23" t="s">
        <v>118</v>
      </c>
      <c r="D1" s="23" t="s">
        <v>116</v>
      </c>
      <c r="E1" s="23" t="s">
        <v>119</v>
      </c>
      <c r="F1" s="23" t="s">
        <v>120</v>
      </c>
      <c r="G1" s="23" t="s">
        <v>121</v>
      </c>
      <c r="H1" s="23" t="s">
        <v>122</v>
      </c>
      <c r="I1" s="23" t="s">
        <v>48</v>
      </c>
      <c r="J1" s="23" t="s">
        <v>123</v>
      </c>
      <c r="K1" s="23" t="s">
        <v>124</v>
      </c>
      <c r="L1" s="23" t="s">
        <v>125</v>
      </c>
      <c r="M1" s="23" t="s">
        <v>126</v>
      </c>
      <c r="N1" s="23" t="s">
        <v>127</v>
      </c>
      <c r="O1" s="23" t="s">
        <v>128</v>
      </c>
      <c r="P1" s="23" t="s">
        <v>12</v>
      </c>
    </row>
    <row r="2" spans="1:16">
      <c r="A2" s="2" t="s">
        <v>46</v>
      </c>
      <c r="B2" s="2" t="s">
        <v>112</v>
      </c>
      <c r="C2" s="2" t="s">
        <v>6</v>
      </c>
      <c r="D2" s="2" t="s">
        <v>14</v>
      </c>
      <c r="E2" s="2" t="s">
        <v>20</v>
      </c>
      <c r="F2" s="2" t="s">
        <v>21</v>
      </c>
      <c r="G2" s="2" t="s">
        <v>21</v>
      </c>
      <c r="H2" s="2"/>
      <c r="I2" s="4" t="s">
        <v>13</v>
      </c>
      <c r="J2" s="4">
        <v>-21.141908300000001</v>
      </c>
      <c r="K2" s="4">
        <v>149.07583880000001</v>
      </c>
      <c r="L2" s="4" t="s">
        <v>19</v>
      </c>
      <c r="M2" s="5">
        <v>-21.141908300000001</v>
      </c>
      <c r="N2" s="6">
        <v>149.07583880000001</v>
      </c>
      <c r="O2" s="2" t="s">
        <v>19</v>
      </c>
      <c r="P2" s="2">
        <v>5</v>
      </c>
    </row>
    <row r="3" spans="1:16">
      <c r="A3" s="2" t="s">
        <v>46</v>
      </c>
      <c r="B3" s="2" t="s">
        <v>112</v>
      </c>
      <c r="C3" s="2" t="s">
        <v>7</v>
      </c>
      <c r="D3" s="2" t="s">
        <v>16</v>
      </c>
      <c r="E3" s="2" t="s">
        <v>22</v>
      </c>
      <c r="F3" s="2" t="s">
        <v>24</v>
      </c>
      <c r="G3" s="2" t="s">
        <v>23</v>
      </c>
      <c r="H3" s="2"/>
      <c r="I3" s="4" t="s">
        <v>15</v>
      </c>
      <c r="J3" s="4">
        <v>-21.915694439999999</v>
      </c>
      <c r="K3" s="4">
        <v>149.39855560000001</v>
      </c>
      <c r="L3" s="4" t="s">
        <v>25</v>
      </c>
      <c r="M3" s="5">
        <v>-21.915681500000002</v>
      </c>
      <c r="N3" s="6">
        <v>149.39856259999999</v>
      </c>
      <c r="O3" s="2" t="s">
        <v>19</v>
      </c>
      <c r="P3" s="2">
        <v>5</v>
      </c>
    </row>
    <row r="4" spans="1:16">
      <c r="A4" s="2" t="s">
        <v>46</v>
      </c>
      <c r="B4" s="2" t="s">
        <v>112</v>
      </c>
      <c r="C4" s="2" t="s">
        <v>8</v>
      </c>
      <c r="D4" s="2" t="s">
        <v>18</v>
      </c>
      <c r="E4" s="2" t="s">
        <v>22</v>
      </c>
      <c r="F4" s="2" t="s">
        <v>24</v>
      </c>
      <c r="G4" s="2" t="s">
        <v>8</v>
      </c>
      <c r="H4" s="2"/>
      <c r="I4" s="4" t="s">
        <v>17</v>
      </c>
      <c r="J4" s="4">
        <v>-21.283275830000001</v>
      </c>
      <c r="K4" s="4">
        <v>149.0225126</v>
      </c>
      <c r="L4" s="4" t="s">
        <v>19</v>
      </c>
      <c r="M4" s="5">
        <v>-21.283275830000001</v>
      </c>
      <c r="N4" s="6">
        <v>149.0225126</v>
      </c>
      <c r="O4" s="2" t="s">
        <v>19</v>
      </c>
      <c r="P4" s="2">
        <v>4</v>
      </c>
    </row>
    <row r="6" spans="1:16">
      <c r="M6" s="7"/>
      <c r="N6" s="7"/>
      <c r="O6" s="8"/>
    </row>
  </sheetData>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EE432-7492-4175-B8D0-0E25FFF79469}">
  <dimension ref="A1:BQ24"/>
  <sheetViews>
    <sheetView zoomScale="75" zoomScaleNormal="75" workbookViewId="0">
      <selection activeCell="E42" sqref="E42"/>
    </sheetView>
  </sheetViews>
  <sheetFormatPr defaultRowHeight="15"/>
  <cols>
    <col min="1" max="1" width="18.85546875" customWidth="1"/>
    <col min="2" max="2" width="43.7109375" bestFit="1" customWidth="1"/>
    <col min="3" max="3" width="18.85546875" customWidth="1"/>
    <col min="4" max="4" width="42.42578125" bestFit="1" customWidth="1"/>
    <col min="5" max="7" width="18.85546875" customWidth="1"/>
    <col min="8" max="8" width="20.85546875" bestFit="1" customWidth="1"/>
    <col min="9" max="9" width="18.85546875" customWidth="1"/>
    <col min="10" max="12" width="6.28515625" bestFit="1" customWidth="1"/>
    <col min="13" max="13" width="9.42578125" bestFit="1" customWidth="1"/>
    <col min="14" max="14" width="6.28515625" bestFit="1" customWidth="1"/>
    <col min="15" max="15" width="23.42578125" bestFit="1" customWidth="1"/>
    <col min="16" max="35" width="6.28515625" bestFit="1" customWidth="1"/>
    <col min="36" max="37" width="12.28515625" bestFit="1" customWidth="1"/>
    <col min="38" max="42" width="6.28515625" bestFit="1" customWidth="1"/>
    <col min="43" max="43" width="6.5703125" bestFit="1" customWidth="1"/>
    <col min="44" max="44" width="6.28515625" bestFit="1" customWidth="1"/>
    <col min="45" max="45" width="6.5703125" bestFit="1" customWidth="1"/>
    <col min="46" max="52" width="6.28515625" bestFit="1" customWidth="1"/>
    <col min="53" max="53" width="6.5703125" bestFit="1" customWidth="1"/>
    <col min="54" max="69" width="6.28515625" bestFit="1" customWidth="1"/>
  </cols>
  <sheetData>
    <row r="1" spans="1:69" s="22" customFormat="1">
      <c r="A1" s="21" t="s">
        <v>47</v>
      </c>
      <c r="B1" s="21" t="s">
        <v>107</v>
      </c>
      <c r="C1" s="21" t="s">
        <v>48</v>
      </c>
      <c r="D1" s="21" t="s">
        <v>116</v>
      </c>
      <c r="E1" s="21" t="s">
        <v>49</v>
      </c>
      <c r="F1" s="21" t="s">
        <v>50</v>
      </c>
      <c r="G1" s="21" t="s">
        <v>117</v>
      </c>
      <c r="H1" s="21" t="s">
        <v>51</v>
      </c>
      <c r="I1" s="21" t="s">
        <v>52</v>
      </c>
      <c r="J1" s="21" t="s">
        <v>53</v>
      </c>
      <c r="K1" s="21" t="s">
        <v>54</v>
      </c>
      <c r="L1" s="22" t="s">
        <v>65</v>
      </c>
      <c r="M1" s="22" t="s">
        <v>55</v>
      </c>
      <c r="N1" s="22" t="s">
        <v>66</v>
      </c>
      <c r="O1" s="22" t="s">
        <v>56</v>
      </c>
      <c r="P1" s="22" t="s">
        <v>67</v>
      </c>
      <c r="Q1" s="22" t="s">
        <v>57</v>
      </c>
      <c r="R1" s="22" t="s">
        <v>68</v>
      </c>
      <c r="S1" s="22" t="s">
        <v>58</v>
      </c>
      <c r="T1" s="22" t="s">
        <v>69</v>
      </c>
      <c r="U1" s="22" t="s">
        <v>59</v>
      </c>
      <c r="V1" s="22" t="s">
        <v>70</v>
      </c>
      <c r="W1" s="22" t="s">
        <v>60</v>
      </c>
      <c r="X1" s="22" t="s">
        <v>71</v>
      </c>
      <c r="Y1" s="22" t="s">
        <v>42</v>
      </c>
      <c r="Z1" s="22" t="s">
        <v>72</v>
      </c>
      <c r="AA1" s="22" t="s">
        <v>43</v>
      </c>
      <c r="AB1" s="22" t="s">
        <v>73</v>
      </c>
      <c r="AC1" s="22" t="s">
        <v>44</v>
      </c>
      <c r="AD1" s="22" t="s">
        <v>74</v>
      </c>
      <c r="AE1" s="22" t="s">
        <v>45</v>
      </c>
      <c r="AF1" s="22" t="s">
        <v>31</v>
      </c>
      <c r="AG1" s="22" t="s">
        <v>30</v>
      </c>
      <c r="AH1" s="22" t="s">
        <v>75</v>
      </c>
      <c r="AI1" s="22" t="s">
        <v>28</v>
      </c>
      <c r="AJ1" s="22" t="s">
        <v>62</v>
      </c>
      <c r="AK1" s="22" t="s">
        <v>61</v>
      </c>
      <c r="AL1" s="22" t="s">
        <v>76</v>
      </c>
      <c r="AM1" s="22" t="s">
        <v>38</v>
      </c>
      <c r="AN1" s="22" t="s">
        <v>77</v>
      </c>
      <c r="AO1" s="22" t="s">
        <v>39</v>
      </c>
      <c r="AP1" s="22" t="s">
        <v>78</v>
      </c>
      <c r="AQ1" s="22" t="s">
        <v>29</v>
      </c>
      <c r="AR1" s="22" t="s">
        <v>27</v>
      </c>
      <c r="AS1" s="22" t="s">
        <v>26</v>
      </c>
      <c r="AT1" s="22" t="s">
        <v>79</v>
      </c>
      <c r="AU1" s="22" t="s">
        <v>40</v>
      </c>
      <c r="AV1" s="22" t="s">
        <v>80</v>
      </c>
      <c r="AW1" s="22" t="s">
        <v>41</v>
      </c>
      <c r="AX1" s="22" t="s">
        <v>64</v>
      </c>
      <c r="AY1" s="22" t="s">
        <v>63</v>
      </c>
      <c r="AZ1" s="22" t="s">
        <v>88</v>
      </c>
      <c r="BA1" s="22" t="s">
        <v>89</v>
      </c>
      <c r="BB1" s="22" t="s">
        <v>32</v>
      </c>
      <c r="BC1" s="22" t="s">
        <v>0</v>
      </c>
      <c r="BD1" s="22" t="s">
        <v>33</v>
      </c>
      <c r="BE1" s="22" t="s">
        <v>1</v>
      </c>
      <c r="BF1" s="22" t="s">
        <v>35</v>
      </c>
      <c r="BG1" s="22" t="s">
        <v>34</v>
      </c>
      <c r="BH1" s="22" t="s">
        <v>36</v>
      </c>
      <c r="BI1" s="22" t="s">
        <v>2</v>
      </c>
      <c r="BJ1" s="22" t="s">
        <v>37</v>
      </c>
      <c r="BK1" s="22" t="s">
        <v>3</v>
      </c>
      <c r="BL1" s="22" t="s">
        <v>10</v>
      </c>
      <c r="BM1" s="22" t="s">
        <v>4</v>
      </c>
      <c r="BN1" s="22" t="s">
        <v>11</v>
      </c>
      <c r="BO1" s="22" t="s">
        <v>5</v>
      </c>
      <c r="BP1" s="22" t="s">
        <v>86</v>
      </c>
      <c r="BQ1" s="22" t="s">
        <v>85</v>
      </c>
    </row>
    <row r="2" spans="1:69" s="1" customFormat="1">
      <c r="A2" s="12" t="s">
        <v>87</v>
      </c>
      <c r="B2" s="12"/>
      <c r="C2" s="12" t="s">
        <v>87</v>
      </c>
      <c r="D2" s="12"/>
      <c r="E2" s="12" t="s">
        <v>87</v>
      </c>
      <c r="F2" s="12" t="s">
        <v>87</v>
      </c>
      <c r="G2" s="12" t="s">
        <v>87</v>
      </c>
      <c r="H2" s="1" t="s">
        <v>87</v>
      </c>
      <c r="I2" s="1" t="s">
        <v>87</v>
      </c>
      <c r="J2" s="1" t="s">
        <v>87</v>
      </c>
      <c r="K2" s="1" t="s">
        <v>87</v>
      </c>
      <c r="L2" s="1" t="s">
        <v>87</v>
      </c>
      <c r="M2" s="1" t="s">
        <v>82</v>
      </c>
      <c r="N2" s="1" t="s">
        <v>87</v>
      </c>
      <c r="O2" s="1" t="s">
        <v>81</v>
      </c>
      <c r="P2" s="1" t="s">
        <v>87</v>
      </c>
      <c r="Q2" s="1" t="s">
        <v>83</v>
      </c>
      <c r="R2" s="1" t="s">
        <v>87</v>
      </c>
      <c r="S2" s="1" t="s">
        <v>83</v>
      </c>
      <c r="T2" s="1" t="s">
        <v>87</v>
      </c>
      <c r="U2" s="1" t="s">
        <v>83</v>
      </c>
      <c r="V2" s="1" t="s">
        <v>87</v>
      </c>
      <c r="W2" s="1" t="s">
        <v>83</v>
      </c>
      <c r="X2" s="1" t="s">
        <v>87</v>
      </c>
      <c r="Y2" s="1" t="s">
        <v>83</v>
      </c>
      <c r="Z2" s="1" t="s">
        <v>87</v>
      </c>
      <c r="AA2" s="1" t="s">
        <v>83</v>
      </c>
      <c r="AB2" s="1" t="s">
        <v>87</v>
      </c>
      <c r="AC2" s="1" t="s">
        <v>83</v>
      </c>
      <c r="AD2" s="1" t="s">
        <v>87</v>
      </c>
      <c r="AE2" s="1" t="s">
        <v>83</v>
      </c>
      <c r="AF2" s="1" t="s">
        <v>87</v>
      </c>
      <c r="AG2" s="1" t="s">
        <v>83</v>
      </c>
      <c r="AH2" s="1" t="s">
        <v>87</v>
      </c>
      <c r="AI2" s="1" t="s">
        <v>83</v>
      </c>
      <c r="AJ2" s="1" t="s">
        <v>87</v>
      </c>
      <c r="AK2" s="1" t="s">
        <v>83</v>
      </c>
      <c r="AL2" s="1" t="s">
        <v>87</v>
      </c>
      <c r="AM2" s="1" t="s">
        <v>83</v>
      </c>
      <c r="AN2" s="1" t="s">
        <v>87</v>
      </c>
      <c r="AO2" s="1" t="s">
        <v>83</v>
      </c>
      <c r="AP2" s="1" t="s">
        <v>87</v>
      </c>
      <c r="AQ2" s="1" t="s">
        <v>83</v>
      </c>
      <c r="AR2" s="1" t="s">
        <v>87</v>
      </c>
      <c r="AS2" s="1" t="s">
        <v>83</v>
      </c>
      <c r="AT2" s="1" t="s">
        <v>87</v>
      </c>
      <c r="AU2" s="1" t="s">
        <v>83</v>
      </c>
      <c r="AV2" s="1" t="s">
        <v>87</v>
      </c>
      <c r="AW2" s="1" t="s">
        <v>83</v>
      </c>
      <c r="AX2" s="1" t="s">
        <v>87</v>
      </c>
      <c r="AY2" s="1" t="s">
        <v>83</v>
      </c>
      <c r="AZ2" s="1" t="s">
        <v>87</v>
      </c>
      <c r="BA2" s="1" t="s">
        <v>83</v>
      </c>
      <c r="BB2" s="1" t="s">
        <v>87</v>
      </c>
      <c r="BC2" s="1" t="s">
        <v>84</v>
      </c>
      <c r="BD2" s="1" t="s">
        <v>87</v>
      </c>
      <c r="BE2" s="1" t="s">
        <v>84</v>
      </c>
      <c r="BF2" s="1" t="s">
        <v>87</v>
      </c>
      <c r="BG2" s="1" t="s">
        <v>84</v>
      </c>
      <c r="BH2" s="1" t="s">
        <v>87</v>
      </c>
      <c r="BI2" s="1" t="s">
        <v>84</v>
      </c>
      <c r="BJ2" s="1" t="s">
        <v>87</v>
      </c>
      <c r="BK2" s="1" t="s">
        <v>84</v>
      </c>
      <c r="BL2" s="1" t="s">
        <v>87</v>
      </c>
      <c r="BM2" s="1" t="s">
        <v>84</v>
      </c>
      <c r="BN2" s="1" t="s">
        <v>87</v>
      </c>
      <c r="BO2" s="1" t="s">
        <v>84</v>
      </c>
      <c r="BP2" s="1" t="s">
        <v>87</v>
      </c>
      <c r="BQ2" s="1" t="s">
        <v>84</v>
      </c>
    </row>
    <row r="3" spans="1:69">
      <c r="A3" s="9" t="s">
        <v>46</v>
      </c>
      <c r="B3" s="10" t="s">
        <v>112</v>
      </c>
      <c r="C3" s="10" t="s">
        <v>13</v>
      </c>
      <c r="D3" s="10" t="s">
        <v>14</v>
      </c>
      <c r="E3" s="3">
        <v>37301.34375</v>
      </c>
      <c r="F3" s="11">
        <v>9022920</v>
      </c>
      <c r="G3" s="10" t="s">
        <v>108</v>
      </c>
      <c r="H3" s="3" t="s">
        <v>110</v>
      </c>
      <c r="I3" s="3" t="s">
        <v>109</v>
      </c>
      <c r="J3" s="3"/>
      <c r="K3" s="3"/>
      <c r="L3" s="3"/>
      <c r="M3" s="1">
        <v>6.9</v>
      </c>
      <c r="N3" s="1"/>
      <c r="O3" s="1">
        <v>85</v>
      </c>
      <c r="P3" s="1"/>
      <c r="Q3" s="1">
        <v>41</v>
      </c>
      <c r="R3" s="1"/>
      <c r="S3" s="1">
        <v>23.3</v>
      </c>
      <c r="T3" s="1"/>
      <c r="U3" s="1">
        <v>5.5</v>
      </c>
      <c r="V3" s="1"/>
      <c r="W3" s="1">
        <v>2.2999999999999998</v>
      </c>
      <c r="X3" s="1"/>
      <c r="Y3" s="1">
        <v>4.5999999999999996</v>
      </c>
      <c r="Z3" s="1"/>
      <c r="AA3" s="1">
        <v>3.3</v>
      </c>
      <c r="AB3" s="1"/>
      <c r="AC3" s="1">
        <v>3</v>
      </c>
      <c r="AD3" s="1"/>
      <c r="AE3" s="1">
        <v>9.1999999999999993</v>
      </c>
      <c r="AF3" s="1"/>
      <c r="AG3" s="1">
        <v>190</v>
      </c>
      <c r="AI3" s="1">
        <v>1.87</v>
      </c>
      <c r="AJ3" s="1"/>
      <c r="AK3" s="1">
        <v>0.45</v>
      </c>
      <c r="AM3" s="1">
        <v>1</v>
      </c>
      <c r="AN3" s="1"/>
      <c r="AO3" s="1">
        <v>0.55000000000000004</v>
      </c>
      <c r="AP3" s="1"/>
      <c r="AQ3" s="1">
        <v>0.86699999999999999</v>
      </c>
      <c r="AR3" s="1"/>
      <c r="AS3" s="1">
        <v>0.04</v>
      </c>
      <c r="AU3" s="1">
        <v>0.32</v>
      </c>
      <c r="AV3" s="1"/>
      <c r="AW3" s="1">
        <v>0.11</v>
      </c>
      <c r="AX3" s="1"/>
      <c r="AY3" s="1"/>
      <c r="BA3" s="1">
        <v>9.4E-2</v>
      </c>
      <c r="BB3" s="1"/>
      <c r="BC3" s="1">
        <v>8.5</v>
      </c>
      <c r="BD3" s="1"/>
      <c r="BE3" s="1">
        <v>1.3</v>
      </c>
      <c r="BF3" s="1"/>
      <c r="BG3" s="1">
        <v>0.1</v>
      </c>
      <c r="BH3" s="1"/>
      <c r="BI3" s="1">
        <v>0.3</v>
      </c>
      <c r="BJ3" s="1"/>
      <c r="BK3" s="1">
        <v>0.3</v>
      </c>
      <c r="BL3" s="1"/>
      <c r="BM3" s="1">
        <v>0.4</v>
      </c>
      <c r="BN3" s="1" t="s">
        <v>9</v>
      </c>
      <c r="BO3" s="1">
        <v>0.1</v>
      </c>
      <c r="BP3" s="1" t="s">
        <v>9</v>
      </c>
      <c r="BQ3" s="1">
        <v>0.1</v>
      </c>
    </row>
    <row r="4" spans="1:69">
      <c r="A4" s="9" t="s">
        <v>46</v>
      </c>
      <c r="B4" s="10" t="s">
        <v>112</v>
      </c>
      <c r="C4" s="10" t="s">
        <v>13</v>
      </c>
      <c r="D4" s="10" t="s">
        <v>14</v>
      </c>
      <c r="E4" s="3">
        <v>37301.375</v>
      </c>
      <c r="F4" s="11">
        <v>9022921</v>
      </c>
      <c r="G4" s="10" t="s">
        <v>108</v>
      </c>
      <c r="H4" s="3" t="s">
        <v>110</v>
      </c>
      <c r="I4" s="3" t="s">
        <v>109</v>
      </c>
      <c r="J4" s="3"/>
      <c r="K4" s="3"/>
      <c r="L4" s="3"/>
      <c r="M4" s="3"/>
      <c r="N4" s="3"/>
      <c r="O4" s="3"/>
      <c r="P4" s="3"/>
      <c r="Q4" s="3"/>
      <c r="R4" s="3"/>
      <c r="S4" s="3"/>
      <c r="T4" s="3"/>
      <c r="U4" s="3"/>
      <c r="V4" s="3"/>
      <c r="W4" s="3"/>
      <c r="X4" s="3"/>
      <c r="Y4" s="3"/>
      <c r="Z4" s="3"/>
      <c r="AA4" s="3"/>
      <c r="AB4" s="3"/>
      <c r="AC4" s="3"/>
      <c r="AD4" s="3"/>
      <c r="AE4" s="3"/>
      <c r="AF4" s="1"/>
      <c r="AG4" s="1"/>
      <c r="AI4" s="1">
        <v>1.69</v>
      </c>
      <c r="AJ4" s="1"/>
      <c r="AK4" s="1">
        <v>0.44</v>
      </c>
      <c r="AM4" s="1">
        <v>0.94</v>
      </c>
      <c r="AN4" s="1"/>
      <c r="AO4" s="1">
        <v>0.5</v>
      </c>
      <c r="AP4" s="1"/>
      <c r="AQ4" s="1">
        <v>0.749</v>
      </c>
      <c r="AR4" s="1"/>
      <c r="AS4" s="1">
        <v>3.6999999999999998E-2</v>
      </c>
      <c r="AU4" s="1">
        <v>0.28999999999999998</v>
      </c>
      <c r="AV4" s="1"/>
      <c r="AW4" s="1">
        <v>0.11</v>
      </c>
      <c r="AX4" s="1"/>
      <c r="AY4" s="1"/>
      <c r="BA4" s="1">
        <v>9.9000000000000005E-2</v>
      </c>
      <c r="BB4" s="1"/>
      <c r="BC4" s="1"/>
      <c r="BD4" s="1"/>
      <c r="BE4" s="1"/>
      <c r="BF4" s="1"/>
      <c r="BG4" s="1"/>
      <c r="BH4" s="1"/>
      <c r="BI4" s="1"/>
      <c r="BJ4" s="1"/>
      <c r="BK4" s="1"/>
      <c r="BL4" s="1"/>
      <c r="BM4" s="1"/>
      <c r="BN4" s="1"/>
      <c r="BO4" s="1"/>
      <c r="BQ4" s="1"/>
    </row>
    <row r="5" spans="1:69">
      <c r="A5" s="9" t="s">
        <v>46</v>
      </c>
      <c r="B5" s="10" t="s">
        <v>112</v>
      </c>
      <c r="C5" s="10" t="s">
        <v>13</v>
      </c>
      <c r="D5" s="10" t="s">
        <v>14</v>
      </c>
      <c r="E5" s="3">
        <v>37301.625</v>
      </c>
      <c r="F5" s="11">
        <v>9022922</v>
      </c>
      <c r="G5" s="10" t="s">
        <v>108</v>
      </c>
      <c r="H5" s="3" t="s">
        <v>110</v>
      </c>
      <c r="I5" s="3" t="s">
        <v>109</v>
      </c>
      <c r="J5" s="3"/>
      <c r="K5" s="3"/>
      <c r="L5" s="3"/>
      <c r="M5" s="1">
        <v>6.8</v>
      </c>
      <c r="N5" s="1"/>
      <c r="O5" s="1">
        <v>61</v>
      </c>
      <c r="P5" s="1"/>
      <c r="Q5" s="1">
        <v>31</v>
      </c>
      <c r="R5" s="1"/>
      <c r="S5" s="1">
        <v>15.2</v>
      </c>
      <c r="T5" s="1"/>
      <c r="U5" s="1">
        <v>3.9</v>
      </c>
      <c r="V5" s="1"/>
      <c r="W5" s="1">
        <v>1.3</v>
      </c>
      <c r="X5" s="1"/>
      <c r="Y5" s="1">
        <v>3.5</v>
      </c>
      <c r="Z5" s="1"/>
      <c r="AA5" s="1">
        <v>2.5</v>
      </c>
      <c r="AB5" s="1"/>
      <c r="AC5" s="1">
        <v>3.2</v>
      </c>
      <c r="AD5" s="1"/>
      <c r="AE5" s="1">
        <v>6.1</v>
      </c>
      <c r="AF5" s="1"/>
      <c r="AG5" s="1">
        <v>620</v>
      </c>
      <c r="AI5" s="1">
        <v>2.66</v>
      </c>
      <c r="AJ5" s="1"/>
      <c r="AK5" s="1">
        <v>1.47</v>
      </c>
      <c r="AM5" s="1">
        <v>2.0099999999999998</v>
      </c>
      <c r="AN5" s="1"/>
      <c r="AO5" s="1">
        <v>0.54</v>
      </c>
      <c r="AP5" s="1"/>
      <c r="AQ5" s="1">
        <v>0.64800000000000002</v>
      </c>
      <c r="AR5" s="1"/>
      <c r="AS5" s="1">
        <v>3.7999999999999999E-2</v>
      </c>
      <c r="AU5" s="1">
        <v>0.5</v>
      </c>
      <c r="AV5" s="1"/>
      <c r="AW5" s="1">
        <v>0.04</v>
      </c>
      <c r="AX5" s="1"/>
      <c r="AY5" s="1"/>
      <c r="BA5" s="1">
        <v>2.3E-2</v>
      </c>
      <c r="BB5" s="1"/>
      <c r="BC5" s="1">
        <v>2.5</v>
      </c>
      <c r="BD5" s="1"/>
      <c r="BE5" s="1">
        <v>0.48</v>
      </c>
      <c r="BF5" s="1"/>
      <c r="BG5" s="1">
        <v>0.05</v>
      </c>
      <c r="BH5" s="1"/>
      <c r="BI5" s="1">
        <v>0.25</v>
      </c>
      <c r="BJ5" s="1"/>
      <c r="BK5" s="1">
        <v>0.13</v>
      </c>
      <c r="BL5" s="1" t="s">
        <v>9</v>
      </c>
      <c r="BM5" s="1">
        <v>0.1</v>
      </c>
      <c r="BN5" s="1" t="s">
        <v>9</v>
      </c>
      <c r="BO5" s="1">
        <v>0.1</v>
      </c>
      <c r="BP5" s="1" t="s">
        <v>9</v>
      </c>
      <c r="BQ5" s="1">
        <v>0.1</v>
      </c>
    </row>
    <row r="6" spans="1:69">
      <c r="A6" s="9" t="s">
        <v>46</v>
      </c>
      <c r="B6" s="10" t="s">
        <v>112</v>
      </c>
      <c r="C6" s="10" t="s">
        <v>13</v>
      </c>
      <c r="D6" s="10" t="s">
        <v>14</v>
      </c>
      <c r="E6" s="3">
        <v>37301.975694444445</v>
      </c>
      <c r="F6" s="11">
        <v>9022923</v>
      </c>
      <c r="G6" s="10" t="s">
        <v>108</v>
      </c>
      <c r="H6" s="3" t="s">
        <v>110</v>
      </c>
      <c r="I6" s="3" t="s">
        <v>109</v>
      </c>
      <c r="J6" s="3"/>
      <c r="K6" s="3"/>
      <c r="L6" s="3"/>
      <c r="M6" s="1">
        <v>6.8</v>
      </c>
      <c r="N6" s="1"/>
      <c r="O6" s="1">
        <v>58</v>
      </c>
      <c r="P6" s="1"/>
      <c r="Q6" s="1">
        <v>29.1</v>
      </c>
      <c r="R6" s="1"/>
      <c r="S6" s="1">
        <v>15.2</v>
      </c>
      <c r="T6" s="1"/>
      <c r="U6" s="1">
        <v>3.9</v>
      </c>
      <c r="V6" s="1"/>
      <c r="W6" s="1">
        <v>1.3</v>
      </c>
      <c r="X6" s="1"/>
      <c r="Y6" s="1">
        <v>3.4</v>
      </c>
      <c r="Z6" s="1"/>
      <c r="AA6" s="1">
        <v>2.2999999999999998</v>
      </c>
      <c r="AB6" s="1"/>
      <c r="AC6" s="1">
        <v>2.5</v>
      </c>
      <c r="AD6" s="1"/>
      <c r="AE6" s="1">
        <v>5.4</v>
      </c>
      <c r="AF6" s="1"/>
      <c r="AG6" s="1">
        <v>230</v>
      </c>
      <c r="AI6" s="1">
        <v>1.55</v>
      </c>
      <c r="AJ6" s="1"/>
      <c r="AK6" s="1">
        <v>0.74</v>
      </c>
      <c r="AM6" s="1">
        <v>1.1200000000000001</v>
      </c>
      <c r="AN6" s="1"/>
      <c r="AO6" s="1">
        <v>0.51</v>
      </c>
      <c r="AP6" s="1"/>
      <c r="AQ6" s="1">
        <v>0.42499999999999999</v>
      </c>
      <c r="AR6" s="1" t="s">
        <v>9</v>
      </c>
      <c r="AS6" s="1">
        <v>3.4000000000000002E-2</v>
      </c>
      <c r="AU6" s="1">
        <v>0.31</v>
      </c>
      <c r="AV6" s="1"/>
      <c r="AW6" s="1">
        <v>0.08</v>
      </c>
      <c r="AX6" s="1"/>
      <c r="AY6" s="1"/>
      <c r="BA6" s="1">
        <v>6.5000000000000002E-2</v>
      </c>
      <c r="BB6" s="1"/>
      <c r="BC6" s="1">
        <v>1.1000000000000001</v>
      </c>
      <c r="BD6" s="1"/>
      <c r="BE6" s="1">
        <v>0.37</v>
      </c>
      <c r="BF6" s="1" t="s">
        <v>9</v>
      </c>
      <c r="BG6" s="1">
        <v>0.01</v>
      </c>
      <c r="BH6" s="1"/>
      <c r="BI6" s="1">
        <v>0.14000000000000001</v>
      </c>
      <c r="BJ6" s="1"/>
      <c r="BK6" s="1">
        <v>0.11</v>
      </c>
      <c r="BL6" s="1"/>
      <c r="BM6" s="1">
        <v>0.2</v>
      </c>
      <c r="BN6" s="1" t="s">
        <v>9</v>
      </c>
      <c r="BO6" s="1">
        <v>0.1</v>
      </c>
      <c r="BP6" s="1" t="s">
        <v>9</v>
      </c>
      <c r="BQ6" s="1">
        <v>0.1</v>
      </c>
    </row>
    <row r="7" spans="1:69">
      <c r="A7" s="9" t="s">
        <v>46</v>
      </c>
      <c r="B7" s="10" t="s">
        <v>112</v>
      </c>
      <c r="C7" s="10" t="s">
        <v>13</v>
      </c>
      <c r="D7" s="10" t="s">
        <v>14</v>
      </c>
      <c r="E7" s="3">
        <v>37302.375</v>
      </c>
      <c r="F7" s="11">
        <v>9022924</v>
      </c>
      <c r="G7" s="10" t="s">
        <v>108</v>
      </c>
      <c r="H7" s="3" t="s">
        <v>110</v>
      </c>
      <c r="I7" s="3" t="s">
        <v>109</v>
      </c>
      <c r="J7" s="3"/>
      <c r="K7" s="3"/>
      <c r="L7" s="3"/>
      <c r="M7" s="1">
        <v>7.1</v>
      </c>
      <c r="N7" s="1"/>
      <c r="O7" s="1">
        <v>65</v>
      </c>
      <c r="P7" s="1"/>
      <c r="Q7" s="1">
        <v>32</v>
      </c>
      <c r="R7" s="1"/>
      <c r="S7" s="1">
        <v>17.899999999999999</v>
      </c>
      <c r="T7" s="1"/>
      <c r="U7" s="1">
        <v>4.5</v>
      </c>
      <c r="V7" s="1"/>
      <c r="W7" s="1">
        <v>1.6</v>
      </c>
      <c r="X7" s="1"/>
      <c r="Y7" s="1">
        <v>4</v>
      </c>
      <c r="Z7" s="1"/>
      <c r="AA7" s="1">
        <v>2.4</v>
      </c>
      <c r="AB7" s="1"/>
      <c r="AC7" s="1">
        <v>2.2000000000000002</v>
      </c>
      <c r="AD7" s="1"/>
      <c r="AE7" s="1">
        <v>5.9</v>
      </c>
      <c r="AF7" s="1"/>
      <c r="AG7" s="1">
        <v>49</v>
      </c>
      <c r="AI7" s="1">
        <v>1.0900000000000001</v>
      </c>
      <c r="AJ7" s="1"/>
      <c r="AK7" s="1">
        <v>0.24</v>
      </c>
      <c r="AM7" s="1">
        <v>0.73</v>
      </c>
      <c r="AN7" s="1"/>
      <c r="AO7" s="1">
        <v>0.49</v>
      </c>
      <c r="AP7" s="1"/>
      <c r="AQ7" s="1">
        <v>0.36</v>
      </c>
      <c r="AR7" s="1"/>
      <c r="AS7" s="1">
        <v>2.1999999999999999E-2</v>
      </c>
      <c r="AU7" s="1">
        <v>0.16</v>
      </c>
      <c r="AV7" s="1"/>
      <c r="AW7" s="1">
        <v>0.11</v>
      </c>
      <c r="AX7" s="1"/>
      <c r="AY7" s="1"/>
      <c r="BA7" s="1">
        <v>8.5999999999999993E-2</v>
      </c>
      <c r="BB7" s="1"/>
      <c r="BC7" s="1">
        <v>0.9</v>
      </c>
      <c r="BD7" s="1"/>
      <c r="BE7" s="1">
        <v>0.28999999999999998</v>
      </c>
      <c r="BF7" s="1" t="s">
        <v>9</v>
      </c>
      <c r="BG7" s="1">
        <v>0.01</v>
      </c>
      <c r="BH7" s="1"/>
      <c r="BI7" s="1">
        <v>0.11</v>
      </c>
      <c r="BJ7" s="1"/>
      <c r="BK7" s="1">
        <v>0.1</v>
      </c>
      <c r="BL7" s="1" t="s">
        <v>9</v>
      </c>
      <c r="BM7" s="1">
        <v>0.1</v>
      </c>
      <c r="BN7" s="1" t="s">
        <v>9</v>
      </c>
      <c r="BO7" s="1">
        <v>0.1</v>
      </c>
      <c r="BP7" s="1" t="s">
        <v>9</v>
      </c>
      <c r="BQ7" s="1">
        <v>0.1</v>
      </c>
    </row>
    <row r="8" spans="1:69">
      <c r="A8" s="9" t="s">
        <v>46</v>
      </c>
      <c r="B8" s="10" t="s">
        <v>112</v>
      </c>
      <c r="C8" s="10" t="s">
        <v>15</v>
      </c>
      <c r="D8" s="10" t="s">
        <v>16</v>
      </c>
      <c r="E8" s="3">
        <v>37681.354166666664</v>
      </c>
      <c r="F8" s="11">
        <v>9022925</v>
      </c>
      <c r="G8" s="10" t="s">
        <v>108</v>
      </c>
      <c r="H8" s="3" t="s">
        <v>110</v>
      </c>
      <c r="I8" s="3" t="s">
        <v>109</v>
      </c>
      <c r="J8" s="3"/>
      <c r="K8" s="3"/>
      <c r="L8" s="3"/>
      <c r="M8" s="3"/>
      <c r="N8" s="3"/>
      <c r="O8" s="3"/>
      <c r="P8" s="3"/>
      <c r="Q8" s="3"/>
      <c r="R8" s="3"/>
      <c r="S8" s="3"/>
      <c r="T8" s="3"/>
      <c r="U8" s="3"/>
      <c r="V8" s="3"/>
      <c r="W8" s="3"/>
      <c r="X8" s="3"/>
      <c r="Y8" s="3"/>
      <c r="Z8" s="3"/>
      <c r="AA8" s="3"/>
      <c r="AB8" s="3"/>
      <c r="AC8" s="3"/>
      <c r="AD8" s="3"/>
      <c r="AE8" s="3"/>
      <c r="AF8" s="1"/>
      <c r="AG8" s="1">
        <v>2</v>
      </c>
      <c r="AI8" s="1">
        <v>1.94</v>
      </c>
      <c r="AJ8" s="1"/>
      <c r="AK8" s="1">
        <v>0.11</v>
      </c>
      <c r="AM8" s="1"/>
      <c r="AN8" s="1"/>
      <c r="AO8" s="1"/>
      <c r="AP8" s="1"/>
      <c r="AQ8" s="1">
        <v>1.31</v>
      </c>
      <c r="AR8" s="1"/>
      <c r="AS8" s="1">
        <v>0.1</v>
      </c>
      <c r="AU8" s="1">
        <v>7.0000000000000007E-2</v>
      </c>
      <c r="AV8" s="1"/>
      <c r="AW8" s="1"/>
      <c r="AX8" s="1"/>
      <c r="AY8" s="1">
        <v>0.03</v>
      </c>
      <c r="BA8" s="1">
        <v>0.06</v>
      </c>
      <c r="BB8" s="1" t="s">
        <v>9</v>
      </c>
      <c r="BC8" s="1">
        <v>0.01</v>
      </c>
      <c r="BD8" s="1" t="s">
        <v>9</v>
      </c>
      <c r="BE8" s="1">
        <v>0.01</v>
      </c>
      <c r="BF8" s="1" t="s">
        <v>9</v>
      </c>
      <c r="BG8" s="1">
        <v>0.01</v>
      </c>
      <c r="BH8" s="1" t="s">
        <v>9</v>
      </c>
      <c r="BI8" s="1">
        <v>0.01</v>
      </c>
      <c r="BJ8" s="1" t="s">
        <v>9</v>
      </c>
      <c r="BK8" s="1">
        <v>0.01</v>
      </c>
      <c r="BL8" s="1" t="s">
        <v>9</v>
      </c>
      <c r="BM8" s="1">
        <v>0.1</v>
      </c>
      <c r="BN8" s="1"/>
      <c r="BO8" s="1"/>
      <c r="BQ8" s="1"/>
    </row>
    <row r="9" spans="1:69">
      <c r="A9" s="9" t="s">
        <v>46</v>
      </c>
      <c r="B9" s="10" t="s">
        <v>112</v>
      </c>
      <c r="C9" s="10" t="s">
        <v>15</v>
      </c>
      <c r="D9" s="10" t="s">
        <v>16</v>
      </c>
      <c r="E9" s="3">
        <v>37681.4375</v>
      </c>
      <c r="F9" s="11">
        <v>9022926</v>
      </c>
      <c r="G9" s="10" t="s">
        <v>108</v>
      </c>
      <c r="H9" s="3" t="s">
        <v>110</v>
      </c>
      <c r="I9" s="3" t="s">
        <v>109</v>
      </c>
      <c r="J9" s="3"/>
      <c r="K9" s="3"/>
      <c r="L9" s="3"/>
      <c r="M9" s="3"/>
      <c r="N9" s="3"/>
      <c r="O9" s="3"/>
      <c r="P9" s="3"/>
      <c r="Q9" s="3"/>
      <c r="R9" s="3"/>
      <c r="S9" s="3"/>
      <c r="T9" s="3"/>
      <c r="U9" s="3"/>
      <c r="V9" s="3"/>
      <c r="W9" s="3"/>
      <c r="X9" s="3"/>
      <c r="Y9" s="3"/>
      <c r="Z9" s="3"/>
      <c r="AA9" s="3"/>
      <c r="AB9" s="3"/>
      <c r="AC9" s="3"/>
      <c r="AD9" s="3"/>
      <c r="AE9" s="3"/>
      <c r="AF9" s="1"/>
      <c r="AG9" s="1">
        <v>2</v>
      </c>
      <c r="AI9" s="1">
        <v>2.09</v>
      </c>
      <c r="AJ9" s="1" t="s">
        <v>9</v>
      </c>
      <c r="AK9" s="1">
        <v>0.01</v>
      </c>
      <c r="AM9" s="1"/>
      <c r="AN9" s="1"/>
      <c r="AO9" s="1"/>
      <c r="AP9" s="1"/>
      <c r="AQ9" s="1">
        <v>1.63</v>
      </c>
      <c r="AR9" s="1"/>
      <c r="AS9" s="1">
        <v>0.03</v>
      </c>
      <c r="AU9" s="1">
        <v>0.03</v>
      </c>
      <c r="AV9" s="1"/>
      <c r="AW9" s="1"/>
      <c r="AX9" s="1" t="s">
        <v>9</v>
      </c>
      <c r="AY9" s="1">
        <v>0.01</v>
      </c>
      <c r="BA9" s="1">
        <v>0.03</v>
      </c>
      <c r="BB9" s="1" t="s">
        <v>9</v>
      </c>
      <c r="BC9" s="1">
        <v>0.01</v>
      </c>
      <c r="BD9" s="1" t="s">
        <v>9</v>
      </c>
      <c r="BE9" s="1">
        <v>0.01</v>
      </c>
      <c r="BF9" s="1" t="s">
        <v>9</v>
      </c>
      <c r="BG9" s="1">
        <v>0.01</v>
      </c>
      <c r="BH9" s="1" t="s">
        <v>9</v>
      </c>
      <c r="BI9" s="1">
        <v>0.01</v>
      </c>
      <c r="BJ9" s="1" t="s">
        <v>9</v>
      </c>
      <c r="BK9" s="1">
        <v>0.01</v>
      </c>
      <c r="BL9" s="1" t="s">
        <v>9</v>
      </c>
      <c r="BM9" s="1">
        <v>0.1</v>
      </c>
      <c r="BN9" s="1"/>
      <c r="BO9" s="1"/>
      <c r="BQ9" s="1"/>
    </row>
    <row r="10" spans="1:69">
      <c r="A10" s="9" t="s">
        <v>46</v>
      </c>
      <c r="B10" s="10" t="s">
        <v>112</v>
      </c>
      <c r="C10" s="10" t="s">
        <v>15</v>
      </c>
      <c r="D10" s="10" t="s">
        <v>16</v>
      </c>
      <c r="E10" s="3">
        <v>37681.520833333336</v>
      </c>
      <c r="F10" s="11">
        <v>9022927</v>
      </c>
      <c r="G10" s="10" t="s">
        <v>108</v>
      </c>
      <c r="H10" s="3" t="s">
        <v>110</v>
      </c>
      <c r="I10" s="3" t="s">
        <v>109</v>
      </c>
      <c r="J10" s="3"/>
      <c r="K10" s="3"/>
      <c r="L10" s="3"/>
      <c r="M10" s="3"/>
      <c r="N10" s="3"/>
      <c r="O10" s="3"/>
      <c r="P10" s="3"/>
      <c r="Q10" s="3"/>
      <c r="R10" s="3"/>
      <c r="S10" s="3"/>
      <c r="T10" s="3"/>
      <c r="U10" s="3"/>
      <c r="V10" s="3"/>
      <c r="W10" s="3"/>
      <c r="X10" s="3"/>
      <c r="Y10" s="3"/>
      <c r="Z10" s="3"/>
      <c r="AA10" s="3"/>
      <c r="AB10" s="3"/>
      <c r="AC10" s="3"/>
      <c r="AD10" s="3"/>
      <c r="AE10" s="3"/>
      <c r="AF10" s="1"/>
      <c r="AG10" s="1">
        <v>3</v>
      </c>
      <c r="AI10" s="1">
        <v>2.19</v>
      </c>
      <c r="AJ10" s="1"/>
      <c r="AK10" s="1">
        <v>0.1</v>
      </c>
      <c r="AM10" s="1"/>
      <c r="AN10" s="1"/>
      <c r="AO10" s="1"/>
      <c r="AP10" s="1"/>
      <c r="AQ10" s="1">
        <v>1.65</v>
      </c>
      <c r="AR10" s="1"/>
      <c r="AS10" s="1">
        <v>0.02</v>
      </c>
      <c r="AU10" s="1">
        <v>0.02</v>
      </c>
      <c r="AV10" s="1"/>
      <c r="AW10" s="1"/>
      <c r="AX10" s="1" t="s">
        <v>9</v>
      </c>
      <c r="AY10" s="1">
        <v>0.01</v>
      </c>
      <c r="BA10" s="1">
        <v>0.02</v>
      </c>
      <c r="BB10" s="1" t="s">
        <v>9</v>
      </c>
      <c r="BC10" s="1">
        <v>0.01</v>
      </c>
      <c r="BD10" s="1" t="s">
        <v>9</v>
      </c>
      <c r="BE10" s="1">
        <v>0.01</v>
      </c>
      <c r="BF10" s="1" t="s">
        <v>9</v>
      </c>
      <c r="BG10" s="1">
        <v>0.01</v>
      </c>
      <c r="BH10" s="1" t="s">
        <v>9</v>
      </c>
      <c r="BI10" s="1">
        <v>0.01</v>
      </c>
      <c r="BJ10" s="1" t="s">
        <v>9</v>
      </c>
      <c r="BK10" s="1">
        <v>0.01</v>
      </c>
      <c r="BL10" s="1" t="s">
        <v>9</v>
      </c>
      <c r="BM10" s="1">
        <v>0.1</v>
      </c>
      <c r="BN10" s="1"/>
      <c r="BO10" s="1"/>
      <c r="BQ10" s="1"/>
    </row>
    <row r="11" spans="1:69">
      <c r="A11" s="9" t="s">
        <v>46</v>
      </c>
      <c r="B11" s="10" t="s">
        <v>112</v>
      </c>
      <c r="C11" s="10" t="s">
        <v>15</v>
      </c>
      <c r="D11" s="10" t="s">
        <v>16</v>
      </c>
      <c r="E11" s="3">
        <v>37681.604166666664</v>
      </c>
      <c r="F11" s="11">
        <v>9022928</v>
      </c>
      <c r="G11" s="10" t="s">
        <v>108</v>
      </c>
      <c r="H11" s="3" t="s">
        <v>110</v>
      </c>
      <c r="I11" s="3" t="s">
        <v>109</v>
      </c>
      <c r="J11" s="3"/>
      <c r="K11" s="3"/>
      <c r="L11" s="3"/>
      <c r="M11" s="3"/>
      <c r="N11" s="3"/>
      <c r="O11" s="3"/>
      <c r="P11" s="3"/>
      <c r="Q11" s="3"/>
      <c r="R11" s="3"/>
      <c r="S11" s="3"/>
      <c r="T11" s="3"/>
      <c r="U11" s="3"/>
      <c r="V11" s="3"/>
      <c r="W11" s="3"/>
      <c r="X11" s="3"/>
      <c r="Y11" s="3"/>
      <c r="Z11" s="3"/>
      <c r="AA11" s="3"/>
      <c r="AB11" s="3"/>
      <c r="AC11" s="3"/>
      <c r="AD11" s="3"/>
      <c r="AE11" s="3"/>
      <c r="AF11" s="1" t="s">
        <v>9</v>
      </c>
      <c r="AG11" s="1">
        <v>1</v>
      </c>
      <c r="AI11" s="1">
        <v>2.16</v>
      </c>
      <c r="AJ11" s="1"/>
      <c r="AK11" s="1">
        <v>0.11</v>
      </c>
      <c r="AM11" s="1"/>
      <c r="AN11" s="1"/>
      <c r="AO11" s="1"/>
      <c r="AP11" s="1"/>
      <c r="AQ11" s="1">
        <v>1.65</v>
      </c>
      <c r="AR11" s="1"/>
      <c r="AS11" s="1">
        <v>0.03</v>
      </c>
      <c r="AU11" s="1">
        <v>0.01</v>
      </c>
      <c r="AV11" s="1"/>
      <c r="AW11" s="1"/>
      <c r="AX11" s="1" t="s">
        <v>9</v>
      </c>
      <c r="AY11" s="1">
        <v>0.01</v>
      </c>
      <c r="BA11" s="1">
        <v>0.02</v>
      </c>
      <c r="BB11" s="1" t="s">
        <v>9</v>
      </c>
      <c r="BC11" s="1">
        <v>0.01</v>
      </c>
      <c r="BD11" s="1" t="s">
        <v>9</v>
      </c>
      <c r="BE11" s="1">
        <v>0.01</v>
      </c>
      <c r="BF11" s="1" t="s">
        <v>9</v>
      </c>
      <c r="BG11" s="1">
        <v>0.01</v>
      </c>
      <c r="BH11" s="1" t="s">
        <v>9</v>
      </c>
      <c r="BI11" s="1">
        <v>0.01</v>
      </c>
      <c r="BJ11" s="1" t="s">
        <v>9</v>
      </c>
      <c r="BK11" s="1">
        <v>0.01</v>
      </c>
      <c r="BL11" s="1" t="s">
        <v>9</v>
      </c>
      <c r="BM11" s="1">
        <v>0.1</v>
      </c>
      <c r="BN11" s="1"/>
      <c r="BO11" s="1"/>
      <c r="BQ11" s="1"/>
    </row>
    <row r="12" spans="1:69">
      <c r="A12" s="9" t="s">
        <v>46</v>
      </c>
      <c r="B12" s="10" t="s">
        <v>112</v>
      </c>
      <c r="C12" s="10" t="s">
        <v>15</v>
      </c>
      <c r="D12" s="10" t="s">
        <v>16</v>
      </c>
      <c r="E12" s="3">
        <v>37681.6875</v>
      </c>
      <c r="F12" s="11">
        <v>9022929</v>
      </c>
      <c r="G12" s="10" t="s">
        <v>108</v>
      </c>
      <c r="H12" s="3" t="s">
        <v>110</v>
      </c>
      <c r="I12" s="3" t="s">
        <v>109</v>
      </c>
      <c r="J12" s="3"/>
      <c r="K12" s="3"/>
      <c r="L12" s="3"/>
      <c r="M12" s="3"/>
      <c r="N12" s="3"/>
      <c r="O12" s="3"/>
      <c r="P12" s="3"/>
      <c r="Q12" s="3"/>
      <c r="R12" s="3"/>
      <c r="S12" s="3"/>
      <c r="T12" s="3"/>
      <c r="U12" s="3"/>
      <c r="V12" s="3"/>
      <c r="W12" s="3"/>
      <c r="X12" s="3"/>
      <c r="Y12" s="3"/>
      <c r="Z12" s="3"/>
      <c r="AA12" s="3"/>
      <c r="AB12" s="3"/>
      <c r="AC12" s="3"/>
      <c r="AD12" s="3"/>
      <c r="AE12" s="3"/>
      <c r="AF12" s="1"/>
      <c r="AG12" s="1">
        <v>173</v>
      </c>
      <c r="AI12" s="1">
        <v>2.98</v>
      </c>
      <c r="AJ12" s="1"/>
      <c r="AK12" s="1">
        <v>1.48</v>
      </c>
      <c r="AM12" s="1"/>
      <c r="AN12" s="1"/>
      <c r="AO12" s="1"/>
      <c r="AP12" s="1"/>
      <c r="AQ12" s="1">
        <v>0.88</v>
      </c>
      <c r="AR12" s="1"/>
      <c r="AS12" s="1">
        <v>0.14000000000000001</v>
      </c>
      <c r="AU12" s="1">
        <v>0.3</v>
      </c>
      <c r="AV12" s="1"/>
      <c r="AW12" s="1"/>
      <c r="AX12" s="1"/>
      <c r="AY12" s="1">
        <v>0.24</v>
      </c>
      <c r="BA12" s="1">
        <v>0.05</v>
      </c>
      <c r="BB12" s="1"/>
      <c r="BC12" s="1">
        <v>0.6</v>
      </c>
      <c r="BD12" s="1" t="s">
        <v>9</v>
      </c>
      <c r="BE12" s="1">
        <v>0.01</v>
      </c>
      <c r="BF12" s="1" t="s">
        <v>9</v>
      </c>
      <c r="BG12" s="1">
        <v>0.01</v>
      </c>
      <c r="BH12" s="1" t="s">
        <v>9</v>
      </c>
      <c r="BI12" s="1">
        <v>0.01</v>
      </c>
      <c r="BJ12" s="1" t="s">
        <v>9</v>
      </c>
      <c r="BK12" s="1">
        <v>0.01</v>
      </c>
      <c r="BL12" s="1" t="s">
        <v>9</v>
      </c>
      <c r="BM12" s="1">
        <v>0.1</v>
      </c>
      <c r="BN12" s="1"/>
      <c r="BO12" s="1"/>
      <c r="BQ12" s="1"/>
    </row>
    <row r="13" spans="1:69">
      <c r="A13" s="9" t="s">
        <v>46</v>
      </c>
      <c r="B13" s="10" t="s">
        <v>112</v>
      </c>
      <c r="C13" s="10" t="s">
        <v>17</v>
      </c>
      <c r="D13" s="10" t="s">
        <v>18</v>
      </c>
      <c r="E13" s="3">
        <v>37682.513888888891</v>
      </c>
      <c r="F13" s="11">
        <v>9022930</v>
      </c>
      <c r="G13" s="10" t="s">
        <v>108</v>
      </c>
      <c r="H13" s="3" t="s">
        <v>110</v>
      </c>
      <c r="I13" s="3" t="s">
        <v>109</v>
      </c>
      <c r="J13" s="3"/>
      <c r="K13" s="3"/>
      <c r="L13" s="3"/>
      <c r="M13" s="3"/>
      <c r="N13" s="3"/>
      <c r="O13" s="3"/>
      <c r="P13" s="3"/>
      <c r="Q13" s="3"/>
      <c r="R13" s="3"/>
      <c r="S13" s="3"/>
      <c r="T13" s="3"/>
      <c r="U13" s="3"/>
      <c r="V13" s="3"/>
      <c r="W13" s="3"/>
      <c r="X13" s="3"/>
      <c r="Y13" s="3"/>
      <c r="Z13" s="3"/>
      <c r="AA13" s="3"/>
      <c r="AB13" s="3"/>
      <c r="AC13" s="3"/>
      <c r="AD13" s="3"/>
      <c r="AE13" s="3"/>
      <c r="AF13" s="1"/>
      <c r="AG13" s="1">
        <v>188</v>
      </c>
      <c r="AI13" s="1">
        <v>1.78</v>
      </c>
      <c r="AJ13" s="1"/>
      <c r="AK13" s="1">
        <v>0.62</v>
      </c>
      <c r="AM13" s="1"/>
      <c r="AN13" s="1"/>
      <c r="AO13" s="1"/>
      <c r="AP13" s="1"/>
      <c r="AQ13" s="1">
        <v>0.44</v>
      </c>
      <c r="AR13" s="1"/>
      <c r="AS13" s="1">
        <v>0.04</v>
      </c>
      <c r="AU13" s="1">
        <v>0.3</v>
      </c>
      <c r="AV13" s="1"/>
      <c r="AW13" s="1"/>
      <c r="AX13" s="1"/>
      <c r="AY13" s="1">
        <v>0.17</v>
      </c>
      <c r="BA13" s="1">
        <v>0.13</v>
      </c>
      <c r="BB13" s="1"/>
      <c r="BC13" s="1">
        <v>0.87</v>
      </c>
      <c r="BD13" s="1" t="s">
        <v>9</v>
      </c>
      <c r="BE13" s="1">
        <v>0.01</v>
      </c>
      <c r="BF13" s="1" t="s">
        <v>9</v>
      </c>
      <c r="BG13" s="1">
        <v>0.01</v>
      </c>
      <c r="BH13" s="1"/>
      <c r="BI13" s="1">
        <v>0.1</v>
      </c>
      <c r="BJ13" s="1" t="s">
        <v>9</v>
      </c>
      <c r="BK13" s="1">
        <v>0.01</v>
      </c>
      <c r="BL13" s="1"/>
      <c r="BM13" s="1">
        <v>0.87</v>
      </c>
      <c r="BN13" s="1"/>
      <c r="BO13" s="1"/>
      <c r="BQ13" s="1"/>
    </row>
    <row r="14" spans="1:69">
      <c r="A14" s="9" t="s">
        <v>46</v>
      </c>
      <c r="B14" s="10" t="s">
        <v>112</v>
      </c>
      <c r="C14" s="10" t="s">
        <v>17</v>
      </c>
      <c r="D14" s="10" t="s">
        <v>18</v>
      </c>
      <c r="E14" s="3">
        <v>37682.777777777781</v>
      </c>
      <c r="F14" s="11">
        <v>9022931</v>
      </c>
      <c r="G14" s="10" t="s">
        <v>108</v>
      </c>
      <c r="H14" s="3" t="s">
        <v>110</v>
      </c>
      <c r="I14" s="3" t="s">
        <v>109</v>
      </c>
      <c r="J14" s="3"/>
      <c r="K14" s="3"/>
      <c r="L14" s="3"/>
      <c r="M14" s="3"/>
      <c r="N14" s="3"/>
      <c r="O14" s="3"/>
      <c r="P14" s="3"/>
      <c r="Q14" s="3"/>
      <c r="R14" s="3"/>
      <c r="S14" s="3"/>
      <c r="T14" s="3"/>
      <c r="U14" s="3"/>
      <c r="V14" s="3"/>
      <c r="W14" s="3"/>
      <c r="X14" s="3"/>
      <c r="Y14" s="3"/>
      <c r="Z14" s="3"/>
      <c r="AA14" s="3"/>
      <c r="AB14" s="3"/>
      <c r="AC14" s="3"/>
      <c r="AD14" s="3"/>
      <c r="AE14" s="3"/>
      <c r="AF14" s="1"/>
      <c r="AG14" s="1">
        <v>151</v>
      </c>
      <c r="AI14" s="1">
        <v>1.38</v>
      </c>
      <c r="AJ14" s="1"/>
      <c r="AK14" s="1">
        <v>0.37</v>
      </c>
      <c r="AM14" s="1"/>
      <c r="AN14" s="1"/>
      <c r="AO14" s="1"/>
      <c r="AP14" s="1"/>
      <c r="AQ14" s="1">
        <v>0.34</v>
      </c>
      <c r="AR14" s="1"/>
      <c r="AS14" s="1">
        <v>0.03</v>
      </c>
      <c r="AU14" s="1">
        <v>0.31</v>
      </c>
      <c r="AV14" s="1"/>
      <c r="AW14" s="1"/>
      <c r="AX14" s="1"/>
      <c r="AY14" s="1">
        <v>0.17</v>
      </c>
      <c r="BA14" s="1">
        <v>0.17</v>
      </c>
      <c r="BB14" s="1"/>
      <c r="BC14" s="1">
        <v>1.1000000000000001</v>
      </c>
      <c r="BD14" s="1" t="s">
        <v>9</v>
      </c>
      <c r="BE14" s="1">
        <v>0.01</v>
      </c>
      <c r="BF14" s="1" t="s">
        <v>9</v>
      </c>
      <c r="BG14" s="1">
        <v>0.01</v>
      </c>
      <c r="BH14" s="1" t="s">
        <v>9</v>
      </c>
      <c r="BI14" s="1">
        <v>0.01</v>
      </c>
      <c r="BJ14" s="1" t="s">
        <v>9</v>
      </c>
      <c r="BK14" s="1">
        <v>0.01</v>
      </c>
      <c r="BL14" s="1"/>
      <c r="BM14" s="1">
        <v>1.1000000000000001</v>
      </c>
      <c r="BN14" s="1"/>
      <c r="BO14" s="1"/>
      <c r="BQ14" s="1"/>
    </row>
    <row r="15" spans="1:69">
      <c r="A15" s="9" t="s">
        <v>46</v>
      </c>
      <c r="B15" s="10" t="s">
        <v>112</v>
      </c>
      <c r="C15" s="10" t="s">
        <v>17</v>
      </c>
      <c r="D15" s="10" t="s">
        <v>18</v>
      </c>
      <c r="E15" s="3">
        <v>37683.024305555555</v>
      </c>
      <c r="F15" s="11">
        <v>9022932</v>
      </c>
      <c r="G15" s="10" t="s">
        <v>108</v>
      </c>
      <c r="H15" s="3" t="s">
        <v>110</v>
      </c>
      <c r="I15" s="3" t="s">
        <v>109</v>
      </c>
      <c r="J15" s="3"/>
      <c r="K15" s="3"/>
      <c r="L15" s="3"/>
      <c r="M15" s="3"/>
      <c r="N15" s="3"/>
      <c r="O15" s="3"/>
      <c r="P15" s="3"/>
      <c r="Q15" s="3"/>
      <c r="R15" s="3"/>
      <c r="S15" s="3"/>
      <c r="T15" s="3"/>
      <c r="U15" s="3"/>
      <c r="V15" s="3"/>
      <c r="W15" s="3"/>
      <c r="X15" s="3"/>
      <c r="Y15" s="3"/>
      <c r="Z15" s="3"/>
      <c r="AA15" s="3"/>
      <c r="AB15" s="3"/>
      <c r="AC15" s="3"/>
      <c r="AD15" s="3"/>
      <c r="AE15" s="3"/>
      <c r="AF15" s="1"/>
      <c r="AG15" s="1">
        <v>307</v>
      </c>
      <c r="AI15" s="1">
        <v>1.24</v>
      </c>
      <c r="AJ15" s="1"/>
      <c r="AK15" s="1">
        <v>0.34</v>
      </c>
      <c r="AM15" s="1"/>
      <c r="AN15" s="1"/>
      <c r="AO15" s="1"/>
      <c r="AP15" s="1"/>
      <c r="AQ15" s="1">
        <v>0.31</v>
      </c>
      <c r="AR15" s="1"/>
      <c r="AS15" s="1">
        <v>0.03</v>
      </c>
      <c r="AU15" s="1">
        <v>0.31</v>
      </c>
      <c r="AV15" s="1"/>
      <c r="AW15" s="1"/>
      <c r="AX15" s="1"/>
      <c r="AY15" s="1">
        <v>0.12</v>
      </c>
      <c r="BA15" s="1">
        <v>0.21</v>
      </c>
      <c r="BB15" s="1"/>
      <c r="BC15" s="1">
        <v>1.6</v>
      </c>
      <c r="BD15" s="1" t="s">
        <v>9</v>
      </c>
      <c r="BE15" s="1">
        <v>0.01</v>
      </c>
      <c r="BF15" s="1" t="s">
        <v>9</v>
      </c>
      <c r="BG15" s="1">
        <v>0.01</v>
      </c>
      <c r="BH15" s="1" t="s">
        <v>9</v>
      </c>
      <c r="BI15" s="1">
        <v>0.01</v>
      </c>
      <c r="BJ15" s="1" t="s">
        <v>9</v>
      </c>
      <c r="BK15" s="1">
        <v>0.01</v>
      </c>
      <c r="BL15" s="1"/>
      <c r="BM15" s="1">
        <v>1.6</v>
      </c>
      <c r="BN15" s="1"/>
      <c r="BO15" s="1"/>
      <c r="BQ15" s="1"/>
    </row>
    <row r="16" spans="1:69">
      <c r="A16" s="9" t="s">
        <v>46</v>
      </c>
      <c r="B16" s="10" t="s">
        <v>112</v>
      </c>
      <c r="C16" s="10" t="s">
        <v>17</v>
      </c>
      <c r="D16" s="10" t="s">
        <v>18</v>
      </c>
      <c r="E16" s="3">
        <v>37684.3125</v>
      </c>
      <c r="F16" s="11">
        <v>9022933</v>
      </c>
      <c r="G16" s="10" t="s">
        <v>108</v>
      </c>
      <c r="H16" s="3" t="s">
        <v>110</v>
      </c>
      <c r="I16" s="3" t="s">
        <v>109</v>
      </c>
      <c r="J16" s="3"/>
      <c r="K16" s="3"/>
      <c r="L16" s="3"/>
      <c r="M16" s="3"/>
      <c r="N16" s="3"/>
      <c r="O16" s="3"/>
      <c r="P16" s="3"/>
      <c r="Q16" s="3"/>
      <c r="R16" s="3"/>
      <c r="S16" s="3"/>
      <c r="T16" s="3"/>
      <c r="U16" s="3"/>
      <c r="V16" s="3"/>
      <c r="W16" s="3"/>
      <c r="X16" s="3"/>
      <c r="Y16" s="3"/>
      <c r="Z16" s="3"/>
      <c r="AA16" s="3"/>
      <c r="AB16" s="3"/>
      <c r="AC16" s="3"/>
      <c r="AD16" s="3"/>
      <c r="AE16" s="3"/>
      <c r="AF16" s="1"/>
      <c r="AG16" s="1">
        <v>13</v>
      </c>
      <c r="AI16" s="1">
        <v>1.04</v>
      </c>
      <c r="AJ16" s="1"/>
      <c r="AK16" s="1">
        <v>0.23</v>
      </c>
      <c r="AM16" s="1"/>
      <c r="AN16" s="1"/>
      <c r="AO16" s="1"/>
      <c r="AP16" s="1"/>
      <c r="AQ16" s="1">
        <v>0.2</v>
      </c>
      <c r="AR16" s="1"/>
      <c r="AS16" s="1">
        <v>0.03</v>
      </c>
      <c r="AU16" s="1">
        <v>0.3</v>
      </c>
      <c r="AV16" s="1"/>
      <c r="AW16" s="1"/>
      <c r="AX16" s="1"/>
      <c r="AY16" s="1">
        <v>0.1</v>
      </c>
      <c r="BA16" s="1">
        <v>0.22</v>
      </c>
      <c r="BB16" s="1"/>
      <c r="BC16" s="1">
        <v>0.6</v>
      </c>
      <c r="BD16" s="1" t="s">
        <v>9</v>
      </c>
      <c r="BE16" s="1">
        <v>0.01</v>
      </c>
      <c r="BF16" s="1" t="s">
        <v>9</v>
      </c>
      <c r="BG16" s="1">
        <v>0.01</v>
      </c>
      <c r="BH16" s="1" t="s">
        <v>9</v>
      </c>
      <c r="BI16" s="1">
        <v>0.01</v>
      </c>
      <c r="BJ16" s="1" t="s">
        <v>9</v>
      </c>
      <c r="BK16" s="1">
        <v>0.01</v>
      </c>
      <c r="BL16" s="1"/>
      <c r="BM16" s="1">
        <v>0.6</v>
      </c>
      <c r="BN16" s="1"/>
      <c r="BO16" s="1"/>
      <c r="BQ16" s="1"/>
    </row>
    <row r="17" spans="5:69">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I17" s="1"/>
      <c r="AJ17" s="1"/>
      <c r="AK17" s="1"/>
      <c r="AO17" s="1"/>
      <c r="AP17" s="1"/>
      <c r="AQ17" s="1"/>
      <c r="AR17" s="1"/>
      <c r="AS17" s="1"/>
      <c r="AU17" s="1"/>
      <c r="AV17" s="1"/>
      <c r="AW17" s="1"/>
      <c r="AX17" s="1"/>
      <c r="AY17" s="1"/>
      <c r="BA17" s="1"/>
      <c r="BB17" s="1"/>
      <c r="BC17" s="1"/>
      <c r="BD17" s="1"/>
      <c r="BE17" s="1"/>
      <c r="BF17" s="1"/>
      <c r="BG17" s="1"/>
      <c r="BH17" s="1"/>
      <c r="BI17" s="1"/>
      <c r="BJ17" s="1"/>
      <c r="BK17" s="1"/>
      <c r="BL17" s="1"/>
      <c r="BM17" s="1"/>
      <c r="BN17" s="1"/>
      <c r="BO17" s="1"/>
      <c r="BQ17" s="1"/>
    </row>
    <row r="18" spans="5:69">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I18" s="1"/>
      <c r="AJ18" s="1"/>
      <c r="AK18" s="1"/>
      <c r="AM18" s="1"/>
      <c r="AN18" s="1"/>
      <c r="AO18" s="1"/>
      <c r="AP18" s="1"/>
      <c r="AQ18" s="1"/>
      <c r="AR18" s="1"/>
      <c r="AS18" s="1"/>
      <c r="AU18" s="1"/>
      <c r="AV18" s="1"/>
      <c r="AW18" s="1"/>
      <c r="AX18" s="1"/>
      <c r="AY18" s="1"/>
      <c r="BA18" s="1"/>
      <c r="BB18" s="1"/>
      <c r="BC18" s="1"/>
      <c r="BD18" s="1"/>
      <c r="BE18" s="1"/>
      <c r="BF18" s="1"/>
      <c r="BG18" s="1"/>
      <c r="BH18" s="1"/>
      <c r="BI18" s="1"/>
      <c r="BJ18" s="1"/>
      <c r="BK18" s="1"/>
      <c r="BL18" s="1"/>
      <c r="BM18" s="1"/>
      <c r="BN18" s="1"/>
      <c r="BO18" s="1"/>
      <c r="BQ18" s="1"/>
    </row>
    <row r="19" spans="5:69">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I19" s="1"/>
      <c r="AJ19" s="1"/>
      <c r="AK19" s="1"/>
      <c r="AM19" s="1"/>
      <c r="AN19" s="1"/>
      <c r="AO19" s="1"/>
      <c r="AP19" s="1"/>
      <c r="AQ19" s="1"/>
      <c r="AR19" s="1"/>
      <c r="AS19" s="1"/>
      <c r="AU19" s="1"/>
      <c r="AV19" s="1"/>
      <c r="AW19" s="1"/>
      <c r="AX19" s="1"/>
      <c r="AY19" s="1"/>
      <c r="BA19" s="1"/>
      <c r="BB19" s="1"/>
      <c r="BC19" s="1"/>
      <c r="BD19" s="1"/>
      <c r="BE19" s="1"/>
      <c r="BF19" s="1"/>
      <c r="BG19" s="1"/>
      <c r="BH19" s="1"/>
      <c r="BI19" s="1"/>
      <c r="BJ19" s="1"/>
      <c r="BK19" s="1"/>
      <c r="BL19" s="1"/>
      <c r="BM19" s="1"/>
      <c r="BN19" s="1"/>
      <c r="BO19" s="1"/>
      <c r="BQ19" s="1"/>
    </row>
    <row r="20" spans="5:69">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I20" s="1"/>
      <c r="AJ20" s="1"/>
      <c r="AK20" s="1"/>
      <c r="AM20" s="1"/>
      <c r="AN20" s="1"/>
      <c r="AO20" s="1"/>
      <c r="AP20" s="1"/>
      <c r="AQ20" s="1"/>
      <c r="AR20" s="1"/>
      <c r="AS20" s="1"/>
      <c r="AU20" s="1"/>
      <c r="AV20" s="1"/>
      <c r="AW20" s="1"/>
      <c r="AX20" s="1"/>
      <c r="AY20" s="1"/>
      <c r="BA20" s="1"/>
      <c r="BB20" s="1"/>
      <c r="BC20" s="1"/>
      <c r="BD20" s="1"/>
      <c r="BE20" s="1"/>
      <c r="BF20" s="1"/>
      <c r="BG20" s="1"/>
      <c r="BH20" s="1"/>
      <c r="BI20" s="1"/>
      <c r="BJ20" s="1"/>
      <c r="BK20" s="1"/>
      <c r="BL20" s="1"/>
      <c r="BM20" s="1"/>
      <c r="BN20" s="1"/>
      <c r="BO20" s="1"/>
      <c r="BQ20" s="1"/>
    </row>
    <row r="21" spans="5:69">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I21" s="1"/>
      <c r="AJ21" s="1"/>
      <c r="AK21" s="1"/>
      <c r="AM21" s="1"/>
      <c r="AN21" s="1"/>
      <c r="AO21" s="1"/>
      <c r="AP21" s="1"/>
      <c r="AQ21" s="1"/>
      <c r="AR21" s="1"/>
      <c r="AS21" s="1"/>
      <c r="AU21" s="1"/>
      <c r="AV21" s="1"/>
      <c r="AW21" s="1"/>
      <c r="AX21" s="1"/>
      <c r="AY21" s="1"/>
      <c r="BA21" s="1"/>
      <c r="BB21" s="1"/>
      <c r="BC21" s="1"/>
      <c r="BD21" s="1"/>
      <c r="BE21" s="1"/>
      <c r="BF21" s="1"/>
      <c r="BG21" s="1"/>
      <c r="BH21" s="1"/>
      <c r="BI21" s="1"/>
      <c r="BJ21" s="1"/>
      <c r="BK21" s="1"/>
      <c r="BL21" s="1"/>
      <c r="BM21" s="1"/>
      <c r="BN21" s="1"/>
      <c r="BO21" s="1"/>
      <c r="BQ21" s="1"/>
    </row>
    <row r="22" spans="5:69">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I22" s="1"/>
      <c r="AJ22" s="1"/>
      <c r="AK22" s="1"/>
      <c r="AM22" s="1"/>
      <c r="AN22" s="1"/>
      <c r="AO22" s="1"/>
      <c r="AP22" s="1"/>
      <c r="AQ22" s="1"/>
      <c r="AR22" s="1"/>
      <c r="AS22" s="1"/>
      <c r="AU22" s="1"/>
      <c r="AV22" s="1"/>
      <c r="AW22" s="1"/>
      <c r="AX22" s="1"/>
      <c r="AY22" s="1"/>
      <c r="BA22" s="1"/>
      <c r="BB22" s="1"/>
      <c r="BC22" s="1"/>
      <c r="BD22" s="1"/>
      <c r="BE22" s="1"/>
      <c r="BF22" s="1"/>
      <c r="BG22" s="1"/>
      <c r="BH22" s="1"/>
      <c r="BI22" s="1"/>
      <c r="BJ22" s="1"/>
      <c r="BK22" s="1"/>
      <c r="BL22" s="1"/>
      <c r="BM22" s="1"/>
      <c r="BN22" s="1"/>
      <c r="BO22" s="1"/>
      <c r="BQ22" s="1"/>
    </row>
    <row r="23" spans="5:69">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I23" s="1"/>
      <c r="AJ23" s="1"/>
      <c r="AK23" s="1"/>
      <c r="AM23" s="1"/>
      <c r="AN23" s="1"/>
      <c r="AO23" s="1"/>
      <c r="AP23" s="1"/>
      <c r="AQ23" s="1"/>
      <c r="AR23" s="1"/>
      <c r="AS23" s="1"/>
      <c r="AU23" s="1"/>
      <c r="AV23" s="1"/>
      <c r="AW23" s="1"/>
      <c r="AX23" s="1"/>
      <c r="AY23" s="1"/>
      <c r="BA23" s="1"/>
      <c r="BB23" s="1"/>
      <c r="BC23" s="1"/>
      <c r="BD23" s="1"/>
      <c r="BE23" s="1"/>
      <c r="BF23" s="1"/>
      <c r="BG23" s="1"/>
      <c r="BH23" s="1"/>
      <c r="BI23" s="1"/>
      <c r="BJ23" s="1"/>
      <c r="BK23" s="1"/>
      <c r="BL23" s="1"/>
      <c r="BM23" s="1"/>
      <c r="BN23" s="1"/>
      <c r="BO23" s="1"/>
      <c r="BQ23" s="1"/>
    </row>
    <row r="24" spans="5:69">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I24" s="1"/>
      <c r="AJ24" s="1"/>
      <c r="AK24" s="1"/>
      <c r="AM24" s="1"/>
      <c r="AN24" s="1"/>
      <c r="AO24" s="1"/>
      <c r="AP24" s="1"/>
      <c r="AQ24" s="1"/>
      <c r="AR24" s="1"/>
      <c r="AS24" s="1"/>
      <c r="AU24" s="1"/>
      <c r="AV24" s="1"/>
      <c r="AW24" s="1"/>
      <c r="AX24" s="1"/>
      <c r="AY24" s="1"/>
      <c r="BA24" s="1"/>
      <c r="BB24" s="1"/>
      <c r="BC24" s="1"/>
      <c r="BD24" s="1"/>
      <c r="BE24" s="1"/>
      <c r="BF24" s="1"/>
      <c r="BG24" s="1"/>
      <c r="BH24" s="1"/>
      <c r="BI24" s="1"/>
      <c r="BJ24" s="1"/>
      <c r="BK24" s="1"/>
      <c r="BL24" s="1"/>
      <c r="BM24" s="1"/>
      <c r="BN24" s="1"/>
      <c r="BO24" s="1"/>
      <c r="BQ24" s="1"/>
    </row>
  </sheetData>
  <phoneticPr fontId="3" type="noConversion"/>
  <conditionalFormatting sqref="A1:K1">
    <cfRule type="duplicateValues" dxfId="1" priority="1"/>
    <cfRule type="duplicateValues" dxfId="0" priority="2"/>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Site_info</vt:lpstr>
      <vt:lpstr>Data</vt:lpstr>
    </vt:vector>
  </TitlesOfParts>
  <Company>James Cook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Stephen Lewis</dc:creator>
  <cp:lastModifiedBy>Cassandra James</cp:lastModifiedBy>
  <dcterms:created xsi:type="dcterms:W3CDTF">2023-02-22T01:18:06Z</dcterms:created>
  <dcterms:modified xsi:type="dcterms:W3CDTF">2024-12-10T02:16:39Z</dcterms:modified>
</cp:coreProperties>
</file>