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https://myjcuedu-my.sharepoint.com/personal/liane_barnes_my_jcu_edu_au/Documents/Spirometry Research/SR1/"/>
    </mc:Choice>
  </mc:AlternateContent>
  <xr:revisionPtr revIDLastSave="0" documentId="1_{04C36DCD-466A-6440-867E-07DB5A4444A0}" xr6:coauthVersionLast="47" xr6:coauthVersionMax="47" xr10:uidLastSave="{00000000-0000-0000-0000-000000000000}"/>
  <bookViews>
    <workbookView xWindow="4340" yWindow="1000" windowWidth="24460" windowHeight="15760" activeTab="3" xr2:uid="{5B2EDE41-6A2B-8544-8D71-231C7EF1FCCF}"/>
  </bookViews>
  <sheets>
    <sheet name="Raw with codes" sheetId="1" r:id="rId1"/>
    <sheet name="Coded data" sheetId="2" r:id="rId2"/>
    <sheet name="Data Dictionary" sheetId="3" r:id="rId3"/>
    <sheet name="Data Dictionary Cod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0" i="2" l="1"/>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 i="2"/>
  <c r="Z4" i="2"/>
  <c r="Z5" i="2"/>
  <c r="Z6" i="2"/>
  <c r="Z7" i="2"/>
  <c r="Z8" i="2"/>
  <c r="Z9" i="2"/>
  <c r="Z10" i="2"/>
  <c r="Z11" i="2"/>
  <c r="Z12" i="2"/>
  <c r="Z13" i="2"/>
  <c r="Z14" i="2"/>
  <c r="Z15" i="2"/>
  <c r="Z16" i="2"/>
  <c r="Z17" i="2"/>
  <c r="Z18" i="2"/>
  <c r="Z19" i="2"/>
  <c r="Z20" i="2"/>
  <c r="Z21" i="2"/>
  <c r="Z22" i="2"/>
  <c r="Z23" i="2"/>
  <c r="Z24" i="2"/>
  <c r="Z25" i="2"/>
  <c r="Z26" i="2"/>
  <c r="Z27" i="2"/>
  <c r="Z28" i="2"/>
  <c r="Z29" i="2"/>
  <c r="Z2" i="2"/>
</calcChain>
</file>

<file path=xl/sharedStrings.xml><?xml version="1.0" encoding="utf-8"?>
<sst xmlns="http://schemas.openxmlformats.org/spreadsheetml/2006/main" count="21499" uniqueCount="1750">
  <si>
    <t>Review_Line_ID</t>
  </si>
  <si>
    <t>Author</t>
  </si>
  <si>
    <t>Language</t>
  </si>
  <si>
    <t>Year of Pub</t>
  </si>
  <si>
    <t>Year of data collection</t>
  </si>
  <si>
    <t>Country</t>
  </si>
  <si>
    <t>Continent</t>
  </si>
  <si>
    <t>Continent 2</t>
  </si>
  <si>
    <t>Type of Care</t>
  </si>
  <si>
    <t>Setting</t>
  </si>
  <si>
    <t>Care_type</t>
  </si>
  <si>
    <t>Cohort_type</t>
  </si>
  <si>
    <t>Pt_age</t>
  </si>
  <si>
    <t>Age_x</t>
  </si>
  <si>
    <t>Age_sd</t>
  </si>
  <si>
    <t>Age_min</t>
  </si>
  <si>
    <t>Age_max</t>
  </si>
  <si>
    <t>Age_span</t>
  </si>
  <si>
    <t>Pt_age_group</t>
  </si>
  <si>
    <t>age_group</t>
  </si>
  <si>
    <t>age_grp_split</t>
  </si>
  <si>
    <t>Disease status</t>
  </si>
  <si>
    <t>dis_code_word</t>
  </si>
  <si>
    <t>dis_code</t>
  </si>
  <si>
    <t>Dis_code</t>
  </si>
  <si>
    <t>Dis_Code_combo_H</t>
  </si>
  <si>
    <t>Spirometer</t>
  </si>
  <si>
    <t>type_spiro</t>
  </si>
  <si>
    <t>Patients</t>
  </si>
  <si>
    <t>Tests</t>
  </si>
  <si>
    <t>Testers</t>
  </si>
  <si>
    <t>Aim</t>
  </si>
  <si>
    <t>Ref_stand</t>
  </si>
  <si>
    <t>Ref_stand_split</t>
  </si>
  <si>
    <t>standard</t>
  </si>
  <si>
    <t>apro_stand</t>
  </si>
  <si>
    <t>perc_AR Overall</t>
  </si>
  <si>
    <t>perc_AR_grp</t>
  </si>
  <si>
    <t>type of study</t>
  </si>
  <si>
    <t>1. Was the smaple frame appropriate to address the target population?</t>
  </si>
  <si>
    <t>2. Were study participants sampled in an appropriate way?</t>
  </si>
  <si>
    <t>3. Was the sample size adequate?</t>
  </si>
  <si>
    <t>4. Were the study subjects and the setting described in detail?</t>
  </si>
  <si>
    <t>5. Was the data analysis conducted with sufficient coverage of the identified sample?</t>
  </si>
  <si>
    <t>6. Were valid methods used for the identification of the condition?</t>
  </si>
  <si>
    <t>7. Was the condition measured in a standard, reliable way for all participants?</t>
  </si>
  <si>
    <t>8. Was there appropriate statistical analysis?</t>
  </si>
  <si>
    <t>9. Was the response rate adequate, and if not, was the low response rate managed appropriately?</t>
  </si>
  <si>
    <t>Overall apprasial Prevalence</t>
  </si>
  <si>
    <t>1.       Were the criteria for inclusion in the sample clearly defined?</t>
  </si>
  <si>
    <t>2.       Were the study subjects and the setting described in detail?</t>
  </si>
  <si>
    <t>3.       Was the exposure measured in a valid and reliable way?</t>
  </si>
  <si>
    <t>4.       Were objective, standard criteria used for measurement of the condition?</t>
  </si>
  <si>
    <t>5.       Were confounding factors identified?</t>
  </si>
  <si>
    <t>6.       Were strategies to deal with confounding factors stated?</t>
  </si>
  <si>
    <t>7.       Were the outcomes measured in a valid and reliable way?</t>
  </si>
  <si>
    <t>8.       Was appropriate statistical analysis used?</t>
  </si>
  <si>
    <t>Overall apprasial CS</t>
  </si>
  <si>
    <t>1.	Were the two groups similar and recruited from the same population?</t>
  </si>
  <si>
    <t>2.	Were the exposures measured similarly to assign people to both exposed and unexposed groups?</t>
  </si>
  <si>
    <t>3.	Was the exposure measured in a valid and reliable way?</t>
  </si>
  <si>
    <t>4.	Were confounding factors identified?</t>
  </si>
  <si>
    <t>5.	Were strategies to deal with confounding factors stated?</t>
  </si>
  <si>
    <t>6.	Were the groups/participants free of the outcome at the start of the study (or at the moment of exposure)?</t>
  </si>
  <si>
    <t>7.	Were the outcomes measured in a valid and reliable way?</t>
  </si>
  <si>
    <t>8.	Was the follow up time reported and sufficient to be long enough for outcomes to occur?</t>
  </si>
  <si>
    <t>9.	Was follow up complete, and if not, were the reasons to loss to follow up described and explored?</t>
  </si>
  <si>
    <t>10.	Were strategies to address incomplete follow up utilized?</t>
  </si>
  <si>
    <t>11.	Was appropriate statistical analysis used?</t>
  </si>
  <si>
    <t>Overall apprasial Cohort</t>
  </si>
  <si>
    <t xml:space="preserve">1.	Were there clear criteria for inclusion in the case series? </t>
  </si>
  <si>
    <t>2.	Was the condition measured in a standard, reliable way for all participants included in the case series?</t>
  </si>
  <si>
    <t>3.	Were valid methods used for identification of the condition for all participants included in the case series?</t>
  </si>
  <si>
    <t xml:space="preserve">4.	Did the case series have consecutive inclusion of participants? </t>
  </si>
  <si>
    <t>5.	Did the case series have complete inclusion of participants?</t>
  </si>
  <si>
    <t>6.	Was there clear reporting of the demographics of the participants in the study?</t>
  </si>
  <si>
    <t>7.	Was there clear reporting of clinical information of the participants?</t>
  </si>
  <si>
    <t xml:space="preserve">8.	Were the outcomes or follow up results of cases clearly reported? </t>
  </si>
  <si>
    <t>9.	Was there clear reporting of the presenting site(s)/clinic(s) demographic information?</t>
  </si>
  <si>
    <t xml:space="preserve">10.	Was statistical analysis appropriate? </t>
  </si>
  <si>
    <t>Overall apprasial Case-series</t>
  </si>
  <si>
    <t>1.	Was a consecutive or random sample of patients enrolled?</t>
  </si>
  <si>
    <t>2.	Was a case control design avoided?</t>
  </si>
  <si>
    <t>3.	Did the study avoid inappropriate exclusions?</t>
  </si>
  <si>
    <t>4.	Were the index test results interpreted without knowledge of the results of the reference standard?</t>
  </si>
  <si>
    <t>5.	If a threshold was used, was it pre-specified?</t>
  </si>
  <si>
    <t>6.	Is the reference standard likely to correctly classify the target condition?</t>
  </si>
  <si>
    <t>7.	Were the reference standard results interpreted without knowledge of the results of the index test?</t>
  </si>
  <si>
    <t>8.	Was there an appropriate interval between index test and reference standard?</t>
  </si>
  <si>
    <t>9.	Did all patients receive the same reference standard?</t>
  </si>
  <si>
    <t>10.	Were all patients included in the analysis?</t>
  </si>
  <si>
    <t>Overall apprasial DA</t>
  </si>
  <si>
    <t>1.	Were the groups comparable other than the presence of disease in cases or the absence of disease in controls?</t>
  </si>
  <si>
    <t>2.	Were cases and controls matched appropriately?</t>
  </si>
  <si>
    <t>3.	Were the same criteria used for identification of cases and controls?</t>
  </si>
  <si>
    <t>4.	Was exposure measured in a standard, valid and reliable way?</t>
  </si>
  <si>
    <t>5.	Was exposure measured in the same way for cases and controls?</t>
  </si>
  <si>
    <t xml:space="preserve">6.	Were confounding factors identified? </t>
  </si>
  <si>
    <t>7.	Were strategies to deal with confounding factors stated?</t>
  </si>
  <si>
    <t>8.	Were outcomes assessed in a standard, valid and reliable way for cases and controls?</t>
  </si>
  <si>
    <t>9.	Was the exposure period of interest long enough to be meaningful?</t>
  </si>
  <si>
    <t>10.	Was appropriate statistical analysis used?</t>
  </si>
  <si>
    <t>Overall apprasial Case-control</t>
  </si>
  <si>
    <t>Abbasi et al</t>
  </si>
  <si>
    <t>English</t>
  </si>
  <si>
    <t>Pakistan</t>
  </si>
  <si>
    <t>AA</t>
  </si>
  <si>
    <t>3</t>
  </si>
  <si>
    <t>Asia</t>
  </si>
  <si>
    <t>primary care</t>
  </si>
  <si>
    <t>primary</t>
  </si>
  <si>
    <t>1</t>
  </si>
  <si>
    <t>34 +/- 11.69</t>
  </si>
  <si>
    <t>Adult</t>
  </si>
  <si>
    <t>2</t>
  </si>
  <si>
    <t>asthma/normal</t>
  </si>
  <si>
    <t>Normal/Disease</t>
  </si>
  <si>
    <t>0.5</t>
  </si>
  <si>
    <t>3.5</t>
  </si>
  <si>
    <t>Normal/disease</t>
  </si>
  <si>
    <t>Vitalograph</t>
  </si>
  <si>
    <t>flow</t>
  </si>
  <si>
    <t>to determine the correlation of respiratory symptoms and spirometric lung patterns as well as to determine the validity of the ATS respiratory questionnaire in a rural community setting of Sindh, Pakistan.</t>
  </si>
  <si>
    <t>Combined</t>
  </si>
  <si>
    <t>4</t>
  </si>
  <si>
    <t>ATS/ERS 2005</t>
  </si>
  <si>
    <t>yes</t>
  </si>
  <si>
    <t>no</t>
  </si>
  <si>
    <t>6</t>
  </si>
  <si>
    <t>0</t>
  </si>
  <si>
    <t>CS prevalence</t>
  </si>
  <si>
    <t>unclear</t>
  </si>
  <si>
    <t>include</t>
  </si>
  <si>
    <t>Adams et al</t>
  </si>
  <si>
    <t>unknown</t>
  </si>
  <si>
    <t>South Africa</t>
  </si>
  <si>
    <t>Global</t>
  </si>
  <si>
    <t>africa</t>
  </si>
  <si>
    <t>1.5</t>
  </si>
  <si>
    <t>occupational</t>
  </si>
  <si>
    <t>other</t>
  </si>
  <si>
    <t>34 +/- 11</t>
  </si>
  <si>
    <t>asthma</t>
  </si>
  <si>
    <t>Disease</t>
  </si>
  <si>
    <t>volume</t>
  </si>
  <si>
    <t>o evaluate the relationship between serum fatty acid status and various asthma endpoints in a predominantly female working population employed in fish processing factory and living in a coastal village.</t>
  </si>
  <si>
    <t>ERS 1993</t>
  </si>
  <si>
    <t>Spanish</t>
  </si>
  <si>
    <t>Spain</t>
  </si>
  <si>
    <t>Europe</t>
  </si>
  <si>
    <t>40+</t>
  </si>
  <si>
    <t>adult/elderly</t>
  </si>
  <si>
    <t>normal/COPD</t>
  </si>
  <si>
    <t>cosmed pony spirometer</t>
  </si>
  <si>
    <t>To calculate the costs of COPD screening by simple spirometry,conducted in primary care,in smokers and ex-smokers over 40 years old.</t>
  </si>
  <si>
    <t>5</t>
  </si>
  <si>
    <t>CS analytical</t>
  </si>
  <si>
    <t>Akpinar-Elci et al</t>
  </si>
  <si>
    <t>2000-2003</t>
  </si>
  <si>
    <t>Usa</t>
  </si>
  <si>
    <t>north america</t>
  </si>
  <si>
    <t>18-71</t>
  </si>
  <si>
    <t>ohio dry rolling seal</t>
  </si>
  <si>
    <t>to evaluate the possibility that use of FEV6 would also be acceptable in workplace investigations.</t>
  </si>
  <si>
    <t>ATS 1994</t>
  </si>
  <si>
    <t>Aksu et. al.</t>
  </si>
  <si>
    <t>Turkey</t>
  </si>
  <si>
    <t>Tertiary Care</t>
  </si>
  <si>
    <t>Hospital</t>
  </si>
  <si>
    <t>Hospital based</t>
  </si>
  <si>
    <t>7</t>
  </si>
  <si>
    <t>56.1 +/- 15</t>
  </si>
  <si>
    <t>56.1</t>
  </si>
  <si>
    <t>15</t>
  </si>
  <si>
    <t>Paeds/Adult/Elderly</t>
  </si>
  <si>
    <t>All</t>
  </si>
  <si>
    <t>Normal/Lung Disease</t>
  </si>
  <si>
    <t>9999</t>
  </si>
  <si>
    <t>To evaluate the conformity of internationally accepted criteria to spirometric tests and to determine the type of errors</t>
  </si>
  <si>
    <t>Al Ghobain et al</t>
  </si>
  <si>
    <t>Saudi Arabia</t>
  </si>
  <si>
    <t>aa</t>
  </si>
  <si>
    <t>research</t>
  </si>
  <si>
    <t>population based</t>
  </si>
  <si>
    <t>40-70+</t>
  </si>
  <si>
    <t>70+</t>
  </si>
  <si>
    <t>easyone</t>
  </si>
  <si>
    <t>to estimate the prevalence of COPD and associated risk factors based on a representative sample of adults aged 740 years in Saudi Arabia, using standardised post-bronchodilator spirometry according to the BOLD protocol.</t>
  </si>
  <si>
    <t>Al-Qerem et al</t>
  </si>
  <si>
    <t>Jordan</t>
  </si>
  <si>
    <t>school based</t>
  </si>
  <si>
    <t>6-17</t>
  </si>
  <si>
    <t>paeds</t>
  </si>
  <si>
    <t>Paeds 6-18</t>
  </si>
  <si>
    <t>1.2</t>
  </si>
  <si>
    <t>normal</t>
  </si>
  <si>
    <t>Normal</t>
  </si>
  <si>
    <t>spirobank II</t>
  </si>
  <si>
    <t>To formulate Middle Eastern specific equations that may be applicable for other populations in the region</t>
  </si>
  <si>
    <t>combined</t>
  </si>
  <si>
    <t>ATS/ERS 2019</t>
  </si>
  <si>
    <t>2018-2019</t>
  </si>
  <si>
    <t>3-5</t>
  </si>
  <si>
    <t>Preschool 2-6</t>
  </si>
  <si>
    <t>1.1</t>
  </si>
  <si>
    <t>minispir</t>
  </si>
  <si>
    <t>to vali- date the GLI 2012 Caucasian/Other or mixed equations on Arabic pre-school aged children from different locations in Jordan.</t>
  </si>
  <si>
    <t>ATS/ERS 2007</t>
  </si>
  <si>
    <t>Alexandraki et al</t>
  </si>
  <si>
    <t>Greece</t>
  </si>
  <si>
    <t>11.49 +/- 2.63</t>
  </si>
  <si>
    <t>spirolab II</t>
  </si>
  <si>
    <t>to obtain spirometric data for lung function from a local Greek, non hospital-based pediatric population and to calculate predictive equations</t>
  </si>
  <si>
    <t>Allan et al</t>
  </si>
  <si>
    <t>2004-2005</t>
  </si>
  <si>
    <t>UK</t>
  </si>
  <si>
    <t>24-65</t>
  </si>
  <si>
    <t>to evaluate formally the efficacy of a respiratory health surveillance programme for work- ers potentially exposed to respiratory sensitizers</t>
  </si>
  <si>
    <t>A = 87%, R = 84%</t>
  </si>
  <si>
    <t>na</t>
  </si>
  <si>
    <t>Allen, S et al</t>
  </si>
  <si>
    <t>uk</t>
  </si>
  <si>
    <t>hospital</t>
  </si>
  <si>
    <t>hospital based</t>
  </si>
  <si>
    <t>83</t>
  </si>
  <si>
    <t>elderly</t>
  </si>
  <si>
    <t>Elderly</t>
  </si>
  <si>
    <t>cognitive impairment</t>
  </si>
  <si>
    <t>microlab</t>
  </si>
  <si>
    <t xml:space="preserve"> to compare ability to perform FVC and SVC in elderly patients with and without cognitive impairment</t>
  </si>
  <si>
    <t>to explore the predictive power of IP in this context and to compare IP with the entire MMSE</t>
  </si>
  <si>
    <t>Allen, S et. al.</t>
  </si>
  <si>
    <t>50-101</t>
  </si>
  <si>
    <t>Adult/Elderly</t>
  </si>
  <si>
    <t>microlab (turbine), vitalograph (pneumotachograph)</t>
  </si>
  <si>
    <t>To determine the proportion of older subjects able to perform FEV1, FEV3 and FEV6 in comparison with full spirometry to FVC, and to compare those performances with the Mini Mental State Examination (MMSE)</t>
  </si>
  <si>
    <t>74-97</t>
  </si>
  <si>
    <t>microlab (turbine)</t>
  </si>
  <si>
    <t>To compare MMSE, pentagon copying, CLOX1 and 2 as predictors of inability to perform standard spirometry.</t>
  </si>
  <si>
    <t>Amaral et al</t>
  </si>
  <si>
    <t>2006-2010</t>
  </si>
  <si>
    <t>Research</t>
  </si>
  <si>
    <t>50-63</t>
  </si>
  <si>
    <t>Adult/elderly</t>
  </si>
  <si>
    <t>normal/disease</t>
  </si>
  <si>
    <t>Vitalograph pneumotrac</t>
  </si>
  <si>
    <t>o: 1) examine the association of lung function with natural and surgical cessation of menstruation in the population-based sample of the UK Biobank, and 2) assess whether lower lung function is associated with earlier age at natural menopause.</t>
  </si>
  <si>
    <t>Andreeva et al</t>
  </si>
  <si>
    <t>2010-2011</t>
  </si>
  <si>
    <t>Belgium</t>
  </si>
  <si>
    <t>35-70</t>
  </si>
  <si>
    <t>spirobank</t>
  </si>
  <si>
    <t>1) to estimate the preva- lence of AL and COPD in adults 35-70 years of age in St. Petersburg and Arkhangelsk based on sex, age, envir- onmental conditions, socioeconomic status and smoking status; 2) to compare the prevalence of COPD in the study population based on the GOLD and LLN criteria; 3) to identify the diagnostic value of various signs, symp- toms and background characteristics for the diagnosis of COPD; 4) to determine whether differences in back- ground characteristics, inflammatory biomarkers and pneumoproteins are evident between smokers with and without COPD; and 5) to describe co-morbidity, func- tionality and global health status in a cohort of newly diagnosed COPD patients.</t>
  </si>
  <si>
    <t>Araya et. al.</t>
  </si>
  <si>
    <t>spanish</t>
  </si>
  <si>
    <t>Unknown</t>
  </si>
  <si>
    <t>Brazil, Mexico, Uruguay, Chile, Venezuela</t>
  </si>
  <si>
    <t>South America</t>
  </si>
  <si>
    <t>Population Based</t>
  </si>
  <si>
    <t>&gt;40</t>
  </si>
  <si>
    <t>COPD</t>
  </si>
  <si>
    <t>ndd EasyOne (ultrasonic)</t>
  </si>
  <si>
    <t>To evaluate the factors that affect the obtaining of reliable results in terms of acceptability and reproducibility in spirometry performed in the field by recently trained personnel</t>
  </si>
  <si>
    <t xml:space="preserve">1st attempt - 88.8%, repeat - 95.5% </t>
  </si>
  <si>
    <t>Arigliani et al</t>
  </si>
  <si>
    <t>2012-2015</t>
  </si>
  <si>
    <t>Madagascar, angola, DR Congo</t>
  </si>
  <si>
    <t>6-12</t>
  </si>
  <si>
    <t>pony fx</t>
  </si>
  <si>
    <t>o test the applicability of GLI-2012 prediction equations for African American children to data collected cross- sectionally from primary school children in Angola (South-West Africa), Democratic Republic of Congo (DR Congo, Central Africa), and Madagascar (southeast African island). Secondary aims were to evaluate the impact of malnutrition on lung function and compare respiratory outcomes in African children and African American peers from NHANES III (National Health and Nutrition Examination Survey III)</t>
  </si>
  <si>
    <t>Arnall et al</t>
  </si>
  <si>
    <t>usa</t>
  </si>
  <si>
    <t>School Based</t>
  </si>
  <si>
    <t>6-14</t>
  </si>
  <si>
    <t>survey tachometer</t>
  </si>
  <si>
    <t>the purpose of this study was to measure spirometry in Navajo Native American children ages 6 – 14 years and to derive the tribe-specific reference values to be used in clinical practice.</t>
  </si>
  <si>
    <t>Arne et. al.</t>
  </si>
  <si>
    <t>Sweden</t>
  </si>
  <si>
    <t>Primary/Secondary Care</t>
  </si>
  <si>
    <t>Primary</t>
  </si>
  <si>
    <t>Primary Care</t>
  </si>
  <si>
    <t>18-75</t>
  </si>
  <si>
    <t>pneumotachograph, ultrasonic, turbine</t>
  </si>
  <si>
    <t>207 pt with FVL</t>
  </si>
  <si>
    <t>To investigate how far documented spirometry test results confirm the diagnosis of COPD in primary and secondary care in mid-Sweden during the years 2000-2003, and to assess the quality of spirometry tests</t>
  </si>
  <si>
    <t>Au-Doung et al</t>
  </si>
  <si>
    <t>2019-2020</t>
  </si>
  <si>
    <t>Hong Kong</t>
  </si>
  <si>
    <t>Primary care</t>
  </si>
  <si>
    <t>&gt;60</t>
  </si>
  <si>
    <t>20+</t>
  </si>
  <si>
    <t>Normal/COPD</t>
  </si>
  <si>
    <t>Spirolab MIR</t>
  </si>
  <si>
    <t>To validate the Chinese PUMA questionnaire and its use in Chinese primary care settings</t>
  </si>
  <si>
    <t>Aurora et al</t>
  </si>
  <si>
    <t>2001-2005</t>
  </si>
  <si>
    <t>3-10</t>
  </si>
  <si>
    <t>Paeds</t>
  </si>
  <si>
    <t>Paeds 2-18</t>
  </si>
  <si>
    <t>Normal/CF</t>
  </si>
  <si>
    <t>Jaeger MasterScope (Pn)</t>
  </si>
  <si>
    <t>to track spirometry and MBW measurements from preschool to early school age in a cohort of children with CF and a cohort of healthy children, to determine whether an abnormal gas washout measurement at preschool age predicts abnormal lung function at early school age</t>
  </si>
  <si>
    <t>cohort</t>
  </si>
  <si>
    <t>Averame et al</t>
  </si>
  <si>
    <t>Italy</t>
  </si>
  <si>
    <t>55 +/- 9.5</t>
  </si>
  <si>
    <t>normal/COPD/Asthma</t>
  </si>
  <si>
    <t>spirotel</t>
  </si>
  <si>
    <t xml:space="preserve"> telespirometry may detect airway obstruction in subjects with risk factors or symptoms of chronic airway disease, and may improve the assessment and management of patients with clinical diagnosis of asthma and COPD, in general practice</t>
  </si>
  <si>
    <t>Baranski et al</t>
  </si>
  <si>
    <t>2017-2020</t>
  </si>
  <si>
    <t>poland</t>
  </si>
  <si>
    <t>7.49 +/- 0,79</t>
  </si>
  <si>
    <t>easy one air</t>
  </si>
  <si>
    <t>aiming on the assessment of the screening accuracy of FeNO measurement in the identification of children with asthma with participants in a population-based respiratory survey. In the assessment of the screening accuracy, we used a set of diagnostic accuracy measures. The secondary goals of the study were to assess the diagnostic accuracy of FeNO measurements in children with non-asthmatic allergic diseases and to determine if a concomitant measurement of FeNO and spirometric status adds to the identification of asthma in children</t>
  </si>
  <si>
    <t>Barbara et al</t>
  </si>
  <si>
    <t>portugal</t>
  </si>
  <si>
    <t>to estimate the prevalence of COPD based on a representative sample of non- institutionalized adults aged 40 years and over, carried out in Lisbon, Portugal, using standardized post-bronchodilator (post-BD) spirometry, as per the BOLD protocols.</t>
  </si>
  <si>
    <t>Bell et. al.</t>
  </si>
  <si>
    <t>Australia</t>
  </si>
  <si>
    <t>Aus</t>
  </si>
  <si>
    <t>Home Care</t>
  </si>
  <si>
    <t>Other</t>
  </si>
  <si>
    <t>37 +/- 11</t>
  </si>
  <si>
    <t>CF</t>
  </si>
  <si>
    <t>Airnext (pneumotachograph)</t>
  </si>
  <si>
    <t>To compare the quality of unsupervised home spirometry performed by adults with CF with a wide range of lung function and age, with portable spirometry supervised by a respiratory scientist via telehealth over a 6-month period.</t>
  </si>
  <si>
    <t>WS = 95%, W/OS = 93%, p&gt;0.05</t>
  </si>
  <si>
    <t>case-series</t>
  </si>
  <si>
    <t>Bellia et al</t>
  </si>
  <si>
    <t>1996-1997</t>
  </si>
  <si>
    <t>65-100</t>
  </si>
  <si>
    <t>stead-well volumetric</t>
  </si>
  <si>
    <t>To identify factors that influence the achievement of an acceptable FEV6 measure- ment and to assess FEV6 repeatability.</t>
  </si>
  <si>
    <t>case-control</t>
  </si>
  <si>
    <t>Belo et al</t>
  </si>
  <si>
    <t>2013-2014</t>
  </si>
  <si>
    <t>Secondary Care</t>
  </si>
  <si>
    <t>65-95</t>
  </si>
  <si>
    <t>vitalograph compact</t>
  </si>
  <si>
    <t>to compare spirometry results expressed as percentages of the predicted values and spir- ometry interpretation using ECSC, NHANES III, and GLI reference equations in elderly subjects.</t>
  </si>
  <si>
    <t>German</t>
  </si>
  <si>
    <t>2007-2009</t>
  </si>
  <si>
    <t>germany</t>
  </si>
  <si>
    <t>4-18</t>
  </si>
  <si>
    <t>Berntsen et al</t>
  </si>
  <si>
    <t>norway</t>
  </si>
  <si>
    <t>20-64</t>
  </si>
  <si>
    <t>3 different flows types</t>
  </si>
  <si>
    <t>: 1) To determine the agreement between the forced expiratory volume in 1 s (FEV1), forced expiratory volume (FVC), peak expiratory flow (PEF) and forced expiratory flow at 50% of FVC (FEF50) values obtained by four different spirometers; 2) to determine the repeatability of measurement for the four devices.</t>
  </si>
  <si>
    <t>2004-2007</t>
  </si>
  <si>
    <t>Birth Cohort</t>
  </si>
  <si>
    <t>6.6 +/- 0.2</t>
  </si>
  <si>
    <t>normal/Bronchopulmonary Dysplasia</t>
  </si>
  <si>
    <t>jaeger masterscreen ios</t>
  </si>
  <si>
    <t>to investigate the feasibility and relationship between IOS and spirometry outcome measures in 6‐year old children born extremely preterm.</t>
  </si>
  <si>
    <t>Blake et al</t>
  </si>
  <si>
    <t>2015-2017</t>
  </si>
  <si>
    <t>aus</t>
  </si>
  <si>
    <t>3-25</t>
  </si>
  <si>
    <t>paeds/adult</t>
  </si>
  <si>
    <t>Paeds/Adult</t>
  </si>
  <si>
    <t>easy on-pc</t>
  </si>
  <si>
    <t>to (i) describe the respiratory health history and spirometry data and assess whether data of those from rural/ remote communities differed from their city/regional counter- parts and (ii) examine the range of FEV1 impairment in partici- pants regardless of respiratory illness history.</t>
  </si>
  <si>
    <t>Bonavia et. al.</t>
  </si>
  <si>
    <t>2002-2004</t>
  </si>
  <si>
    <t>50.3 +/- 17.6</t>
  </si>
  <si>
    <t>Asthma/COPD/No lung disease</t>
  </si>
  <si>
    <t>Spirotel (pneumotachograph)</t>
  </si>
  <si>
    <t>20,757 tests, 296 tests analysed</t>
  </si>
  <si>
    <t>Improve the familiarity of GPs with spirometry</t>
  </si>
  <si>
    <t>296 tests analysed, A = 34.5% ATS, 62.5% met Office criteria</t>
  </si>
  <si>
    <t>Borg et. al.</t>
  </si>
  <si>
    <t>Spirocard (turbine), Micro Medical (pneumotachograph)</t>
  </si>
  <si>
    <t>To investigate whether a 14-hour spirometry training course, based on a professional body guideline, provided sufficient skill and knowledge for primary healthcare professionals to per- form spirometry to an internationally accepted standard 5 months after training</t>
  </si>
  <si>
    <t>M5 = 40%, M7 = 65%, M9 62%</t>
  </si>
  <si>
    <t>Borg, B et. al.</t>
  </si>
  <si>
    <t>2004-2008</t>
  </si>
  <si>
    <t>30-78</t>
  </si>
  <si>
    <t>Normal/lung Disease</t>
  </si>
  <si>
    <t>Elite and Profiler systems (unknown), Micro Medical (pneumotachograph), Jaeger MasterScreen (pneumotachograph), SensorMedics Vmax (dry rolling seal)</t>
  </si>
  <si>
    <t>both</t>
  </si>
  <si>
    <t>Review the level of adherence to acceptability and repeatability spirometry criteria in dedicated complex lung function laboratories located in tertiary hospitals</t>
  </si>
  <si>
    <t>C = 63%, I = 92%</t>
  </si>
  <si>
    <t>Borrego et al</t>
  </si>
  <si>
    <t>2006-2009</t>
  </si>
  <si>
    <t>Lisbon</t>
  </si>
  <si>
    <t>3-6</t>
  </si>
  <si>
    <t>Normal/Asthma</t>
  </si>
  <si>
    <t>MasterScreen Body Jaeger spirometer (pneumotach)</t>
  </si>
  <si>
    <t>To assess the within-day repeatability and between-occasion reproducibility of spirometric outcomes in preschoolers with physician-diagnosed asthma and healthy con- trols, and compare response to bronchodilator between these groups.</t>
  </si>
  <si>
    <t>Boutin et al</t>
  </si>
  <si>
    <t>2011-2012</t>
  </si>
  <si>
    <t>France</t>
  </si>
  <si>
    <t>7-9</t>
  </si>
  <si>
    <t>Normal/asthma</t>
  </si>
  <si>
    <t>body box medisoft</t>
  </si>
  <si>
    <t>etermined: 1) the number of children with baseline FEF outside the normal range despite normal FEV1/FVC and FVC; 2) the mean and the reference interval (95% of healthy population) of spirometry indices changes after bronchodilation in healthy children; and 3) the proportion of asthmatic children with post-BD increase in FEF exceeding the reference interval while FEV1 was not reversible. Furthermore, we took advantage of the determination of BDR in healthy and asthmatic children to study different ways of assessing FEV1 reversibility (percentage of baseline, of predicted, limit of reference interval).</t>
  </si>
  <si>
    <t>Control = 80.49%, Asthma = 87.72%</t>
  </si>
  <si>
    <t>Brozek et al</t>
  </si>
  <si>
    <t>9+/-1.6</t>
  </si>
  <si>
    <t>to compare spirometric results obtained from the sitting and standing positions in children who were participants of an epidemiological study</t>
  </si>
  <si>
    <t>Brumback et al</t>
  </si>
  <si>
    <t>2006-2008</t>
  </si>
  <si>
    <t>&lt;6.5</t>
  </si>
  <si>
    <t>koko</t>
  </si>
  <si>
    <t xml:space="preserve">to describe the effect of demographic and clinical characteristics on lung function, the trends in lung function from infancy through preschool, and the individual variability in these trends in a cohort of children with CF who underwent sedated IPFT and coop- erative preschool spirometry. </t>
  </si>
  <si>
    <t>Bunge et al</t>
  </si>
  <si>
    <t>French</t>
  </si>
  <si>
    <t>31-74</t>
  </si>
  <si>
    <t>Lung Disease/No lung disease</t>
  </si>
  <si>
    <t>minispir light</t>
  </si>
  <si>
    <t xml:space="preserve">to evaluate the quality and interpretation of spirometry performed by primary care residents </t>
  </si>
  <si>
    <t>Burgos et. al.</t>
  </si>
  <si>
    <t>2007-2008</t>
  </si>
  <si>
    <t>53.6 +/- 18.9</t>
  </si>
  <si>
    <t>ndd EasyOne (ultrasonic), Datospir 110 (pneumotachograph)</t>
  </si>
  <si>
    <t>To examine efficacy, acceptability and usefulness of a web-based application  providing remote assistance to nonexpert professionals for both quality assurance and support to interpretation of the tests</t>
  </si>
  <si>
    <t>C - 59.5%, I - 71.5%</t>
  </si>
  <si>
    <t>Burity et al</t>
  </si>
  <si>
    <t>2005-2006</t>
  </si>
  <si>
    <t>brazil</t>
  </si>
  <si>
    <t>MultiSPIRO</t>
  </si>
  <si>
    <t>to evaluate the acceptability and reproducibility of spirometry in preschool children</t>
  </si>
  <si>
    <t>ats 1994</t>
  </si>
  <si>
    <t>Koko</t>
  </si>
  <si>
    <t>to determine bronchodilator response cut-off points for FEV1, FEV0.75, FEV0.5, and FEF25-75% using the 95th percentile of the change in each parameter and establish reference values for FEV0.75 in healthy preschool children</t>
  </si>
  <si>
    <t>ats/ers 2007</t>
  </si>
  <si>
    <t>Busi et. al.</t>
  </si>
  <si>
    <t>Argentina</t>
  </si>
  <si>
    <t>To define a BDR, measured using spirometry, in terms of repeability and reproducibility in healthy preschoolers and in those with diagnosed asthma</t>
  </si>
  <si>
    <t>C - 74.2%, I - 80.6%</t>
  </si>
  <si>
    <t>Korean</t>
  </si>
  <si>
    <t>korea</t>
  </si>
  <si>
    <t>23-68</t>
  </si>
  <si>
    <t>dry rolling seal</t>
  </si>
  <si>
    <t>to evaluate the clinical applicability of the repeatability criteria recommended by the American Thoracic Society/European Respiratory Society (ATS/ERS) spirometry guidelines and to determine which factors affect the repeatability of spirometry in Korean adults.</t>
  </si>
  <si>
    <t>FVC KNHANES = 93.8%; CC = 95.7%; COPDC = 97%
FEV1 KNHANES = 94.7%; CC = 96.6%; COPDC = 100%</t>
  </si>
  <si>
    <t>Calle Rubio et al</t>
  </si>
  <si>
    <t>2014-2015</t>
  </si>
  <si>
    <t>55-70</t>
  </si>
  <si>
    <t>evaluated the adequacy of medical care in COPD according to official Spanish guideline Spanish National Guideline for COPD (GesEPOC)</t>
  </si>
  <si>
    <t>Canals-Borrajo et al</t>
  </si>
  <si>
    <t>50 +/-7.8</t>
  </si>
  <si>
    <t>datospir</t>
  </si>
  <si>
    <t>evaluated the use of full spirometry with bronchodilator test to improve COPD diagnoses in a Spanish family practice, and we assessed the information provided by spirometry curves and the interpretation given by junior doctor</t>
  </si>
  <si>
    <t>Capozzolo et al</t>
  </si>
  <si>
    <t>35-70+</t>
  </si>
  <si>
    <t>spirolab</t>
  </si>
  <si>
    <t>Based on these factors, this study was performed with the primary aim of investigating the effectiveness of voluntary lung function screening in bringing to light patients with previously unknown COPD. Secondarily, we aimed to evaluate the relations among symptoms, smoking status, and airway obstruction.</t>
  </si>
  <si>
    <t>Carr et al</t>
  </si>
  <si>
    <t>all</t>
  </si>
  <si>
    <t>In assessing the quality of spirometry performance, the aim was to minimise the risk of spirometries being influenced by poor technique (particularly a poor inspiratory or expiratory effort) which might then lead to unnecessary secondary care referrals</t>
  </si>
  <si>
    <t>IA = 62%, RA = 98%</t>
  </si>
  <si>
    <t>Castillo et al</t>
  </si>
  <si>
    <t>55.3+/-11</t>
  </si>
  <si>
    <t>copd/normal</t>
  </si>
  <si>
    <t>Now, in the current study: 1- we extend this pilot observation to a much large number of CP (n Z 100); 2- we use Information and Communication Technologies (ICT) to provide remote spirometric quality control to CP, as recently shown in pri- mary care (PC) [7]; and, 3- we explore the real-life effec- tiveness of this COPD case finding program by focusing in particular on the inter-relationship between components of the health-care system (PC and CP).</t>
  </si>
  <si>
    <t>AB = 69.4%
ABC = 75.1%</t>
  </si>
  <si>
    <t>55 +/- 11</t>
  </si>
  <si>
    <t>The aim of this pilot study was to assess the feasibility of a program of case finding of COPD by spirometry in community pharmacies.</t>
  </si>
  <si>
    <t>Caussade et al</t>
  </si>
  <si>
    <t>chile</t>
  </si>
  <si>
    <t>south america</t>
  </si>
  <si>
    <t>6-18</t>
  </si>
  <si>
    <t>schiller Sp100</t>
  </si>
  <si>
    <t>To measure flow and expiratory volumes in healthy children and adolescents and compare their results with theoretical values according to Knud- son, Quanjer, Gutierrez and NANHES III</t>
  </si>
  <si>
    <t>Cawley et al</t>
  </si>
  <si>
    <t>2008-2013</t>
  </si>
  <si>
    <t>18+</t>
  </si>
  <si>
    <t>to describe the impact of a trained pharmacist in performing quality spirometry testing within a community family health center including identification of obstructive or restrictive lung defects, calculated lung age decline due to smoking history, and pulmonary drug regimen modifications.</t>
  </si>
  <si>
    <t>Chaiwong, W et al</t>
  </si>
  <si>
    <t>Thailand</t>
  </si>
  <si>
    <t>vmax encore</t>
  </si>
  <si>
    <t>the aim of this study was to assess the diagnostic contribution of IOS to facilitate distinguishing between COPD and chronic smokers.</t>
  </si>
  <si>
    <t>?Dis = 89.3%
Norm = 90.91%</t>
  </si>
  <si>
    <t>&gt;20</t>
  </si>
  <si>
    <t>this study aimed to assess the diagnostic contribution of IOS when distinguishing between poorly controlled and well controlled adult asthmatic subjects with normal spirometric indices.</t>
  </si>
  <si>
    <t>2005-2015</t>
  </si>
  <si>
    <t>54.93 +/-15.22</t>
  </si>
  <si>
    <t>aimed to investigate any discordance in interpretation of spirometry data using the GLI2012, NHANES III, Knudson, and Siriraj reference equations for Thai people.</t>
  </si>
  <si>
    <t>Chakrabarti et al</t>
  </si>
  <si>
    <t>India</t>
  </si>
  <si>
    <t>&gt;35</t>
  </si>
  <si>
    <t>spirostar</t>
  </si>
  <si>
    <t>to explore factors associated with the development of airflow obstruction (AFO) in a rural Indian setting and, using spirometry, study whether underweight is linked to AFO.</t>
  </si>
  <si>
    <t>Chan et al</t>
  </si>
  <si>
    <t>12.5 +/- 3.3</t>
  </si>
  <si>
    <t>to assess the applicability of the Global Lung Function Initiative (GLI) prediction equations for spirometry in Hong Kong children and to develop prediction equations based on the Generalized Additive Models for Location, Scale, and Shape (GAMLSS) modeling.</t>
  </si>
  <si>
    <t>Checkley et al</t>
  </si>
  <si>
    <t>Nepal</t>
  </si>
  <si>
    <t>11.2 +/- 0.75</t>
  </si>
  <si>
    <t>spiropro</t>
  </si>
  <si>
    <t>by examining the long-term effects of supplementation with vitamin A or beta carotene in women before, during, and after pregnancy on the lung function of their offspring, in a population with chronic vitamin A deficiency.</t>
  </si>
  <si>
    <t>Chen et. al.</t>
  </si>
  <si>
    <t>China</t>
  </si>
  <si>
    <t>Jaeger Masterscreen (pneumotachograph)</t>
  </si>
  <si>
    <t>To assess the validity of the handheld expiratory flowmeter for COPD screening in primary care settings in China.</t>
  </si>
  <si>
    <t>Chen, G et. al.</t>
  </si>
  <si>
    <t>55 +/- 14.7</t>
  </si>
  <si>
    <t>55</t>
  </si>
  <si>
    <t>14.7</t>
  </si>
  <si>
    <t>Elite DX (pitot), IQspiro (pneumotachograph)</t>
  </si>
  <si>
    <t>To assess the agreement between devices for key airflow metrics using the Bland–Altman method. Our secondary aim, apart from the between-device agreement for key airflow metrics, was to measure the clinical accuracy of the D-PNEU spirometer as compared to a laboratory-based, traditional full body spirometer in a Chinese population</t>
  </si>
  <si>
    <t>C - 80%, P - 79%</t>
  </si>
  <si>
    <t>Chinn et al</t>
  </si>
  <si>
    <t>1900-1995</t>
  </si>
  <si>
    <t>20-24</t>
  </si>
  <si>
    <t>many</t>
  </si>
  <si>
    <t xml:space="preserve">The analysis presented in the current study describes varia- tion in FEV1 and FVC in healthy nonsmoking adults aged 20–24 yrs in 42 centres taking part in the ECRHS I. </t>
  </si>
  <si>
    <t>Christmann et al</t>
  </si>
  <si>
    <t>4-7</t>
  </si>
  <si>
    <t>jaeger master</t>
  </si>
  <si>
    <t>to what extent children ≥ 4 to &lt; 7 years of age with inter- mittent bronchial asthma are able to produce re- producible lung function measurements on the one hand in the healthy status and on the other hand in an exacerbated status.</t>
  </si>
  <si>
    <t>AH = 74.6%, AE = 87.5%</t>
  </si>
  <si>
    <t>Christopher et al</t>
  </si>
  <si>
    <t>india</t>
  </si>
  <si>
    <t>51.5 +/- 12.1</t>
  </si>
  <si>
    <t xml:space="preserve">
This study estimates the prevalence of airflow obstruction using spirometry, in rural adults aged 30years and above, from Vellore, Tamil Nad</t>
  </si>
  <si>
    <t>Clark et al</t>
  </si>
  <si>
    <t>5-89</t>
  </si>
  <si>
    <t>to report results from a community health screening that occurred 8–10 months after the 2005 Graniteville train accident. As Graniteville psychological impacts have been previously described in detail elsewhere [33]; we focused on the validity of our respiratory questionnaire in comparison to spirometry assessment.</t>
  </si>
  <si>
    <t>Collaro et al</t>
  </si>
  <si>
    <t>5-25</t>
  </si>
  <si>
    <t>pnuemonia/normal</t>
  </si>
  <si>
    <t>that early childhood pneumonia is associated with poorer lung function and asthma, and that the age of pneumonia first occurring modifies these associations, with decreasing age of pneumonia having greater impact.</t>
  </si>
  <si>
    <t>Constant et al</t>
  </si>
  <si>
    <t>5-13</t>
  </si>
  <si>
    <t>we aim to assess the ability of a survey adapted from the American Thoracic Society (ATS) questionnaire29 and of field spirometry to diagnose respiratory disease in children.</t>
  </si>
  <si>
    <t>Cooksley et al</t>
  </si>
  <si>
    <t>2008-2012</t>
  </si>
  <si>
    <t>40-75+</t>
  </si>
  <si>
    <t>75+</t>
  </si>
  <si>
    <t>o measure the prevalence of airflow obstruction in a representative sample of Indigenous and non-Indigenous people aged 40 years and older living in remote Australian communities using the internationally standardized BOLD methodology and GOLD criteria, and to compare this to the remainder of the national BOLD study population.</t>
  </si>
  <si>
    <t>Aboringinal = 78.4%; non-indegenous 91.7%</t>
  </si>
  <si>
    <t>Cristea et al</t>
  </si>
  <si>
    <t>1984-2010</t>
  </si>
  <si>
    <t>USA</t>
  </si>
  <si>
    <t>disease</t>
  </si>
  <si>
    <t>While physiologic measures have been described for children who were prematurely born, limited data exists regarding the spirometric indices in those patients with severe BPD who were previously ventilator dependent at home. We hypothesized that flow limitation would be present in these patients and these findings would persist over time.</t>
  </si>
  <si>
    <t>Cushen et al</t>
  </si>
  <si>
    <t>ireland</t>
  </si>
  <si>
    <t>home</t>
  </si>
  <si>
    <t>63-74</t>
  </si>
  <si>
    <t>carefusion microlab</t>
  </si>
  <si>
    <t>to describe the changes in spirometry and lung volume measurements, symptom scores and physical activity level in patients post hospitalisation with an acute exacerbation of COPD in whom outpatient supported care was appropriate.</t>
  </si>
  <si>
    <t>day 0 = 69.4%; day 14 = 65.2%</t>
  </si>
  <si>
    <t>Czajkowsa-Malinowska et. al.</t>
  </si>
  <si>
    <t>Poland</t>
  </si>
  <si>
    <t>73.15 ± 5.79</t>
  </si>
  <si>
    <t>COPD/Ashtma</t>
  </si>
  <si>
    <t>Asthma/COPD</t>
  </si>
  <si>
    <t>Masterscreen Pneumo (pneumotachograph)</t>
  </si>
  <si>
    <t xml:space="preserve">To assess spirometry quality </t>
  </si>
  <si>
    <t>Dahne et al</t>
  </si>
  <si>
    <t>2019-2021</t>
  </si>
  <si>
    <t>53.42 +/- 9.40</t>
  </si>
  <si>
    <t>vitaglograph</t>
  </si>
  <si>
    <t>to examine e-visit (for smoking cessation and remote home spirometry) feasibility and acceptability, particularly as compared to in-lab diagnostic pulmonary function testing (PFTs)</t>
  </si>
  <si>
    <t>Dales et al</t>
  </si>
  <si>
    <t>canada</t>
  </si>
  <si>
    <t>North America</t>
  </si>
  <si>
    <t>59.1 +/- 12.7</t>
  </si>
  <si>
    <t>Normal/Asthma/COPD</t>
  </si>
  <si>
    <t>Microlab 3500</t>
  </si>
  <si>
    <t>to determine the prevalence and severity of airflow obstruction in rural primary care settings and the degree to which it can be predicted by clinical characteristics</t>
  </si>
  <si>
    <t>Dalziel et al</t>
  </si>
  <si>
    <t>2002-2003</t>
  </si>
  <si>
    <t>New Zealand</t>
  </si>
  <si>
    <t>clinical trial</t>
  </si>
  <si>
    <t>Clinical Trial</t>
  </si>
  <si>
    <t>30</t>
  </si>
  <si>
    <t xml:space="preserve">
We followed the neonatal survivors from the first and largest randomised controlled trial of antenatal glucocorti- coids (Auckland Steroid Trial)8 to assess whether antenatal glucocorticoid exposure alters lung function at 30 years of age.</t>
  </si>
  <si>
    <t>Das et. al.</t>
  </si>
  <si>
    <t>6-79</t>
  </si>
  <si>
    <t>dry-rolling seal (volume)</t>
  </si>
  <si>
    <t>To determine spirometry manoeuvre ATS/ERS acceptability and usability using data from the National Health and Nutritional Examination Survey</t>
  </si>
  <si>
    <t>diagnostic accuracy</t>
  </si>
  <si>
    <t>Davis et al</t>
  </si>
  <si>
    <t>Paeds/adult</t>
  </si>
  <si>
    <t>air next and MIR spirobank</t>
  </si>
  <si>
    <t>We hypothesized that it may be feasible for children and adults with CF to use two different home spirometers with the latest technological features (Bluetooth connection and wireless data transfer) over a short period. This pilot study evaluated the real‐world acceptability of two recently available home spirometry devices, by studying adherence to the research protocol, the reliability and accuracy of the devices and the adequacy of their results.</t>
  </si>
  <si>
    <t>Z/d = 63%, N/d = 47%
Z/w = 32%, N/w = 44%</t>
  </si>
  <si>
    <t>2007-2010</t>
  </si>
  <si>
    <t>Brazil</t>
  </si>
  <si>
    <t>18-60</t>
  </si>
  <si>
    <t>adult</t>
  </si>
  <si>
    <t>normal/obesity</t>
  </si>
  <si>
    <t>masterscreen</t>
  </si>
  <si>
    <t>The objective of the present study was to evaluate peripheral Rrs and Xrs by IO in individuals with varying degrees of obesity.</t>
  </si>
  <si>
    <t>de Avila Cabezon et al</t>
  </si>
  <si>
    <t>1987-2007</t>
  </si>
  <si>
    <t>cuba</t>
  </si>
  <si>
    <t>45.44</t>
  </si>
  <si>
    <t>necessity of spiro</t>
  </si>
  <si>
    <t>de la Hoz et al</t>
  </si>
  <si>
    <t>2003-2018</t>
  </si>
  <si>
    <t>we estimated the prevalence of this ab- normality and examined its association with WTC exposure level.</t>
  </si>
  <si>
    <t>De Matteis et al</t>
  </si>
  <si>
    <t>Occupational</t>
  </si>
  <si>
    <t>40-69</t>
  </si>
  <si>
    <t>Vitalography pneumotrac 6800</t>
  </si>
  <si>
    <t xml:space="preserve"> analyse the lifetime job-histories collected and coded by OSCAR to study the association between COPD and type and duration of each job held over a lifetime of employment</t>
  </si>
  <si>
    <t>Argentina, Colombia, Venezuela, Uruguay</t>
  </si>
  <si>
    <t>1) assess the frequency of any medical doctor visit in the past year, according to several variables in the PUMA population and 2) describe the prevalence and frequency of attendance to GPs and specialists for general causes and those due to exacerbations of either COPD, asthma, or asthma– COPD overlap.</t>
  </si>
  <si>
    <t>73.3 +/- 8.6</t>
  </si>
  <si>
    <t>73.3</t>
  </si>
  <si>
    <t>8.6</t>
  </si>
  <si>
    <t>Cognitive Impairment</t>
  </si>
  <si>
    <t>To identify predictors of poor-quality spirometry in community-dwelling elderly people and the cutoffs for these predictors</t>
  </si>
  <si>
    <t>Demirci et. Al</t>
  </si>
  <si>
    <t>40-65</t>
  </si>
  <si>
    <t>to evaluate if CAT is an adequate tool for screening COPD in general population</t>
  </si>
  <si>
    <t>Devakumar et al</t>
  </si>
  <si>
    <t>to investigate whether a prenatal micronutrient supplementation that increased birth weight was also associated with increased lung function during childhood.</t>
  </si>
  <si>
    <t>Dominguez-Martin et al</t>
  </si>
  <si>
    <t>2021-2022</t>
  </si>
  <si>
    <t>9.9 +/- 2.5</t>
  </si>
  <si>
    <t>pneumotrac</t>
  </si>
  <si>
    <t>This study aims to determine the feasibility of RO in school- children with asthma, compare it to that of spirometry, and measure the concordance of the results of both techniques.</t>
  </si>
  <si>
    <t>Donaire et al</t>
  </si>
  <si>
    <t>Chile</t>
  </si>
  <si>
    <t>2-5</t>
  </si>
  <si>
    <t>Schiller SP-100 (pneumotach)</t>
  </si>
  <si>
    <t>To quantify the actual compliance with these criteria amoung pre-school patients</t>
  </si>
  <si>
    <t>Doumit et al</t>
  </si>
  <si>
    <t>australia</t>
  </si>
  <si>
    <t>12.3 +/- 3.3</t>
  </si>
  <si>
    <t>vyntus spiro, spirohome</t>
  </si>
  <si>
    <t>The first aim of this study was to determine the accuracy of spirometry results recorded using a personal ultrasonic spirometer. Second, this study aimed to assess the ability of children to perform acceptable and reproducible (A&amp;R) spirometry in the home environment during supervised telehealth consultations.</t>
  </si>
  <si>
    <t>Doung et al</t>
  </si>
  <si>
    <t>2005-2017</t>
  </si>
  <si>
    <t>42-62</t>
  </si>
  <si>
    <t>microGP</t>
  </si>
  <si>
    <t>the aim of providing insights into the mechanisms underlying epidemiological links between lung function and cardiorespiratory outcomes</t>
  </si>
  <si>
    <t>spain</t>
  </si>
  <si>
    <t>To determine the validity of Spirometry tests done in primary care in our province and to find in what parts of the test errors are committed.</t>
  </si>
  <si>
    <t>Enache et al</t>
  </si>
  <si>
    <t>2004-2012</t>
  </si>
  <si>
    <t>29-86</t>
  </si>
  <si>
    <t>Amyotrophic lateral sclerosis</t>
  </si>
  <si>
    <t>The main objective was to evaluate the relative risk of death associated with lung function decline, measured through various volitional PFTs. The secondary objective was to examine the ability of ALS patients to perform each test throughout the disease course</t>
  </si>
  <si>
    <t>Enright et. al.</t>
  </si>
  <si>
    <t>27-58</t>
  </si>
  <si>
    <t>To determine the ability of spirometry technicians in the World Trade Center Worker and Volunteer Medical Screening Program to meet American Thoracic Society spirometry quality goals</t>
  </si>
  <si>
    <t>2004-2006</t>
  </si>
  <si>
    <t>International</t>
  </si>
  <si>
    <t>Esendagil et al</t>
  </si>
  <si>
    <t>61.8 +/- 16.5</t>
  </si>
  <si>
    <t>carefusion</t>
  </si>
  <si>
    <t>to determine whether there is a measurement bias across operators and whether the time period has had an impact on spirometry success, which could have been influenced by measurements taken during the pandemic</t>
  </si>
  <si>
    <t>2019 = 76.3%, 2021 = 73.6%</t>
  </si>
  <si>
    <t>Fathima et al</t>
  </si>
  <si>
    <t>58.7 +/- 15.5</t>
  </si>
  <si>
    <t>piko-6</t>
  </si>
  <si>
    <t>to assess the feasibility and effectiveness of COPD case-finding service provided by community pharmacists, utilizing a combination of risk assessment ques- tionnaire and microspirometry.</t>
  </si>
  <si>
    <t>Fawke et al</t>
  </si>
  <si>
    <t>10.1-12.1</t>
  </si>
  <si>
    <t>Bronchopulmonary Dysplasia/No lung disease</t>
  </si>
  <si>
    <t>masterscope</t>
  </si>
  <si>
    <t>to assess the degree of respiratory mor- bidity and functional impairment at 11 years in children born EP in relation to neonatal determinants and current clinical status.</t>
  </si>
  <si>
    <t>EP = 83.11%; control = 95.27</t>
  </si>
  <si>
    <t>Fernandez-Plata et. Al</t>
  </si>
  <si>
    <t>2014-2018</t>
  </si>
  <si>
    <t>Mexico</t>
  </si>
  <si>
    <t>5-55</t>
  </si>
  <si>
    <t>Down's Syndrome</t>
  </si>
  <si>
    <t>ndd EasyOne Pro (ultrasonic)</t>
  </si>
  <si>
    <t>to conduct these PFTs, evaluate the quality of the results obtained, and then determine which one is most useful for assessing lung function in children, teenagers and adults with DS.</t>
  </si>
  <si>
    <t>Fernandez-Villar et al</t>
  </si>
  <si>
    <t>2014-2016</t>
  </si>
  <si>
    <t>67.8 +/- 8.6</t>
  </si>
  <si>
    <t>Datospir 120 (pneumotach)</t>
  </si>
  <si>
    <t>to provide evidence on these aspects after evaluating the reliability of spiro- metric parameters at hospital discharge and comparing them to those obtained in a stable phase</t>
  </si>
  <si>
    <t>Fettes et al</t>
  </si>
  <si>
    <t>NuvoAir Home platform</t>
  </si>
  <si>
    <t>to determine whether the remote supervision of spirometry by a physiologist improves the technical quality and failure rate of the maneuvers</t>
  </si>
  <si>
    <t>sup 89%, unsup 73.9%</t>
  </si>
  <si>
    <t>Franca et. al.</t>
  </si>
  <si>
    <t>4-6</t>
  </si>
  <si>
    <t>KoKo (pneumotachograph)</t>
  </si>
  <si>
    <t>To describe the prediction equations for spirometry in 4- to 6- year-old children residing in the town of Sete Lagoas, state of Minas Gerais, southeastern Brazil.</t>
  </si>
  <si>
    <t>Frank et al</t>
  </si>
  <si>
    <t>2001-2003</t>
  </si>
  <si>
    <t>30+</t>
  </si>
  <si>
    <t>80+</t>
  </si>
  <si>
    <t>to examine the diagnosis and recording of COPD and to estimate the prevalence of the condition in two general practice populations in an area of South Manchester with high levels of deprivation [9]. This paper is concerned with the accuracy of diagnosis and the recording of COPD in the patients’ general practice records.</t>
  </si>
  <si>
    <t>Fronhofen et al</t>
  </si>
  <si>
    <t>e an- alyzed patient data collected prospective- ly to estimate the frequency of dementia in older in-hospital patients with obstruc- tive airway disease. We focused especial- ly on functional status, feasibility of diag- nostic procedures, and previous medical treatment for obstructive airway disease.</t>
  </si>
  <si>
    <t>nd = 74%, md = 48%, sd = 13%</t>
  </si>
  <si>
    <t>Fuller et al</t>
  </si>
  <si>
    <t>55 +/ 12</t>
  </si>
  <si>
    <t>The purpose of this project was to design and implement a com- munity pharmacist–initiated spirometry program. The study objectives were to (1) implement spirometry-based COPD screening in a community pharmacy chain, (2) determine whether pharmacists can perform spirometry accurately and interpret the test results for the presence of airflow obstruc- tion, and (3) ascertain the effect of COPD screening participa- tion on smoking cessation program enrollment.</t>
  </si>
  <si>
    <t>Fung et al</t>
  </si>
  <si>
    <t>37.73 - 69.91</t>
  </si>
  <si>
    <t xml:space="preserve"> updated design and benchmark testing for a flexible, portable, open access architecture to measure lung function, using common Arduino/Android microcontroller technologies</t>
  </si>
  <si>
    <t>Gaffin et. al.</t>
  </si>
  <si>
    <t>4-5</t>
  </si>
  <si>
    <t>Asthma/CF</t>
  </si>
  <si>
    <t>dry rolling-seal (volume), Morgan Scientific (pneumotachograph)</t>
  </si>
  <si>
    <t>To explore factors that may influence the success of producing acceptable and repeatable spirometry based on the 2007 ATS/ERS criteria</t>
  </si>
  <si>
    <t>Chinese</t>
  </si>
  <si>
    <t>china</t>
  </si>
  <si>
    <t>Garcia et al</t>
  </si>
  <si>
    <t>after 2007</t>
  </si>
  <si>
    <t>Colombia</t>
  </si>
  <si>
    <t>12.4 +/- 3.4</t>
  </si>
  <si>
    <t>pneumos 300</t>
  </si>
  <si>
    <t xml:space="preserve">to describe these variables, and calculate the grade of association between nutritional status and lung function parameters in CF patients </t>
  </si>
  <si>
    <t>Gerbase et al</t>
  </si>
  <si>
    <t>switzerland</t>
  </si>
  <si>
    <t>24 +/- 7.1</t>
  </si>
  <si>
    <t>SM2200, Easyone</t>
  </si>
  <si>
    <t>The primary ob- jectives of the study were twofold: (1) to compare the agreement between the conventional SM and the hand- held EO spirometer and (2) to analyze the interdevice reproducibility of the EO spirometer using 3 devices randomly selected from the SAPALDIA centers. In ad- dition, we also tested the intradevice reproducibility of all spirometers</t>
  </si>
  <si>
    <t>SM2200 = 90%, EO1 = 91%, EO2 = 86%, EO3 = 90%</t>
  </si>
  <si>
    <t>Gillette et al</t>
  </si>
  <si>
    <t>10.6 +/- 2.3</t>
  </si>
  <si>
    <t>to determine the proportion of spirometries that accorded with ATS/ERS guidelines (ie, “acceptable spirometry”) among children evaluated in North Carolina primary care pediatric clinics and to characterize predictors of acceptable spirometry</t>
  </si>
  <si>
    <t>Giner et. al.</t>
  </si>
  <si>
    <t>56.1 +/- 17.5</t>
  </si>
  <si>
    <t>Datospir 600 (pneuotachograph)</t>
  </si>
  <si>
    <t>1155 FVLs</t>
  </si>
  <si>
    <t>To prospectively assess the number of tests and patients who meet the ATS/ERS 2005 recommendations in the routine practice of a highly experienced technician at a referral hospital’s LFL</t>
  </si>
  <si>
    <t>90.7%, CI - 86.5-93.6%</t>
  </si>
  <si>
    <t>Girardot et al</t>
  </si>
  <si>
    <t>18-82</t>
  </si>
  <si>
    <t>Puritan- Bennett Renaissance II</t>
  </si>
  <si>
    <t>to determine whether the high levels of O3 and PM2.5 frequently observed in the Great Smoky Mountains National Park were associ- ated with decrements in lung function of adult day hikers</t>
  </si>
  <si>
    <t>Giraud et. al.</t>
  </si>
  <si>
    <t>normal/copd</t>
  </si>
  <si>
    <t>Spirodoc (turbine)</t>
  </si>
  <si>
    <t>The feasibility of spirometry screening for COPD in primary care in France</t>
  </si>
  <si>
    <t>Gleeson et al</t>
  </si>
  <si>
    <t>22-91</t>
  </si>
  <si>
    <t>our primary objectives were to assess the concordance of Hankison FVC based diagnosis of obstruction to diagnoses generated by applying the Morris predictive equations5,6 (our lab standard). We then compared the accuracy of FEV6 based diagnosis to both Morris and Hankison based FVC diagnosis to detect obstruction in patients tested in our community hospital pulmonary func- tion laboratory.</t>
  </si>
  <si>
    <t>Gochicoa-Rangel et. al.</t>
  </si>
  <si>
    <t>5-8</t>
  </si>
  <si>
    <t>Asthma</t>
  </si>
  <si>
    <t>SensorMedics Vmax (dry rollling seal)</t>
  </si>
  <si>
    <t>To determine to what degree the current 2007 ATS/ERS recommendations for acceptability and repeatability are met during routine testing in 5-to-8-year-old children</t>
  </si>
  <si>
    <t>Grzetic-Romcevic et al</t>
  </si>
  <si>
    <t>2003-2008</t>
  </si>
  <si>
    <t>slovenia</t>
  </si>
  <si>
    <t>jaeger</t>
  </si>
  <si>
    <t>To determine the importance of spirometric testing for early detection of chronic obstructive pulmonary disease (COPD).</t>
  </si>
  <si>
    <t>Cs prevalence</t>
  </si>
  <si>
    <t>Guarnieri et al</t>
  </si>
  <si>
    <t>2002-2009</t>
  </si>
  <si>
    <t>Guatemala</t>
  </si>
  <si>
    <t>28.2 +/- 7</t>
  </si>
  <si>
    <t>microloop, easyone</t>
  </si>
  <si>
    <t>decrements in lung function from the beginning of RESPIRE to the end of the CRECER study follow-up would be smaller in the group that received a chimney stove earlier in RESPIRE because of reduced cumulative exposure to wood smoke.</t>
  </si>
  <si>
    <t>RESPIRE = 91.63%; CRECER = 87.35%</t>
  </si>
  <si>
    <t>Gunawardana et al</t>
  </si>
  <si>
    <t>5-16</t>
  </si>
  <si>
    <t>The aim of our study was to compare the success of spirometry and AOS in assessing bronchodilator responsiveness in children with asthma or wheeze.</t>
  </si>
  <si>
    <t>Gupta et. al.</t>
  </si>
  <si>
    <t>Canada</t>
  </si>
  <si>
    <t xml:space="preserve"> To design and evaluate a knowledge translation intervention to address both the poor quality of spirometry and the underuse of spirometry in primary care.</t>
  </si>
  <si>
    <t>C = 30.9%, I = 44.6, OR 1.7, CI 1.0, 3.0</t>
  </si>
  <si>
    <t>Hamers et al</t>
  </si>
  <si>
    <t>46.8 +/- 18.7</t>
  </si>
  <si>
    <t xml:space="preserve">
The first objective of this study was to measure the prevalence of (chronic) respiratory diseases at a primary care level in the north and northeast regions of Brazil. Secondly, we aimed to assess the current diagnostic competence of GPs in terms of their ability to diagnose COPD. To this end, a comparison was made between GP diagnosis and the diagnostic ‘gold standard’ of spirometry. Ultimately, our final aim was to develop a local patient profile for efficient case-finding.</t>
  </si>
  <si>
    <t>Hampson et al</t>
  </si>
  <si>
    <t>62.4 +/- 8.7</t>
  </si>
  <si>
    <t>6800 fleisch pneumotach, vitalograph</t>
  </si>
  <si>
    <t>we report the pretreatment findings assessing ON- versus OFF- state pulmonary function and the quality of spirometric evaluation across all study participants before any expo- sure to study drug. We also report the longitudinal spiro- metric findings from the study’s placebo group, who were never exposed to the active study drug, and assess the quality and reproducibility of these results.</t>
  </si>
  <si>
    <t>Hankinson et. al.</t>
  </si>
  <si>
    <t>8-80yrs</t>
  </si>
  <si>
    <t>To determine how reviewer and computer-determined ATS/ERS quality could affect population reference values for FVC and FEV1.</t>
  </si>
  <si>
    <t>FVC I = 94.8%, C = 84%; FEV1 I = 96.9%, C = 96.1%</t>
  </si>
  <si>
    <t>Haynes</t>
  </si>
  <si>
    <t>2011-2013</t>
  </si>
  <si>
    <t>eld = 83.9 +/- 3.4, con = 45.7 +/- 3.2</t>
  </si>
  <si>
    <t>ComPAS Vitalograph (pneumotachograph)</t>
  </si>
  <si>
    <t>To determine if elderly patients referred to a hospital-based PFT laboratory are able to achieve spirometry quality scores comparable to a younger adult population</t>
  </si>
  <si>
    <t>Eld = 92.6%, C = 91.5%, p=0.84</t>
  </si>
  <si>
    <t>Hegewald et al</t>
  </si>
  <si>
    <t>73.6 +/- 2.86</t>
  </si>
  <si>
    <t>volume-based</t>
  </si>
  <si>
    <t>ifference between the highest and lowest PEF (_x0003_PEF) within an individual during a single session is associated with a parallel difference between the highest and lowest FEV1 (_x0003_FEV1).</t>
  </si>
  <si>
    <t>Hegewald et. al.</t>
  </si>
  <si>
    <t>2010-2013</t>
  </si>
  <si>
    <t>&gt;10</t>
  </si>
  <si>
    <t>KoKo (pneumotachograph), ndd EasyOne (ultrasonic), Astra 300 (turbine)</t>
  </si>
  <si>
    <t>To assess the quality of spirograms obtained by primary care offices</t>
  </si>
  <si>
    <t>79.12 +/- 12.26</t>
  </si>
  <si>
    <t>ussefulness of the piko-6 in the elderly population with multiple morbidities.</t>
  </si>
  <si>
    <t>Herpel et al</t>
  </si>
  <si>
    <t>51.6 +/- 9.6</t>
  </si>
  <si>
    <t xml:space="preserve">What is the short-term variability of FEV1 and FVC between test sessions in patients with COPD? Does intersession variability depend on the severity of COPD? Should suitable criteria for minimal significant change in FEV1 or FVC be based on percent change, absolute change, or both? </t>
  </si>
  <si>
    <t>o assess the magnitude of the problem of underdiagnosis and misdiagnosis in a primary care population at high risk of COPD in four Latin American coun- tries, and to identify the possible factors associated with COPD underdiagnosis in this setting.</t>
  </si>
  <si>
    <t>Higbee et al</t>
  </si>
  <si>
    <t>2014-2020</t>
  </si>
  <si>
    <t>56.4 +/- 7</t>
  </si>
  <si>
    <t>COPD/Asthma</t>
  </si>
  <si>
    <t>asthma/COPD</t>
  </si>
  <si>
    <t>we aimed to use data from the UK Biobank to determine PRISm prevalence, risk factors and associated symptoms, and associated comorbidities in a large adult population. We also aimed to use follow-up data to assess the longitudinal outcomes of
PRISm, including transition to other spirometric states and mortality.</t>
  </si>
  <si>
    <t>Hill et al</t>
  </si>
  <si>
    <t>2006-2007</t>
  </si>
  <si>
    <t>63.7 +/- 9.7</t>
  </si>
  <si>
    <t>We sought to measure the prevalence of spirometrically confirmed COPD in an at-risk population of adults aged 40 years or more with a smoking history of at least 20 pack-years who visited a primary care practitioner (physician or nurse practitioner) for any reason and to describe their characteris- tics. We also evaluated the accuracy of prior diagnosis or nondiagnosis of COPD and to identify associated clinical characteristics.</t>
  </si>
  <si>
    <t>Hnizdo et. al.</t>
  </si>
  <si>
    <t>2003-2010</t>
  </si>
  <si>
    <t>38-44</t>
  </si>
  <si>
    <t>To determine if elderly patients are able to achieve both spirometry and diffusion capacity (DLCO) quality scores comparable to a younger adult population</t>
  </si>
  <si>
    <t>Hueto et al</t>
  </si>
  <si>
    <t>51.75 +/-  16.8</t>
  </si>
  <si>
    <t xml:space="preserve"> The aim of this study was to analyze the availability of spirometers, the understanding of spirometric test procedures, and the use of spirometry in primary care, as well as to assess the quality of the spirometry performed in this care setting in the Autonomous Community of Navarre, Spain.</t>
  </si>
  <si>
    <t>FVC = 24%, FEV1 = 60.2%</t>
  </si>
  <si>
    <t>Huls et al</t>
  </si>
  <si>
    <t>developed new reference values and a lower limit of normal (LLN) for children in Germany, divided into small-range age and height categories.</t>
  </si>
  <si>
    <t>Humphrey et al</t>
  </si>
  <si>
    <t>8-&gt;65</t>
  </si>
  <si>
    <t>65+</t>
  </si>
  <si>
    <t>we are able to estimate associa- tions between respiratory health and home ventilation within a population that is at high risk of respiratory illness, while also mitigating the bias and confounding many stu- dies of lung function have as a result of differences in the socioeconomic status (SES) of participants.</t>
  </si>
  <si>
    <t>Hwang et al</t>
  </si>
  <si>
    <t>2001-2002</t>
  </si>
  <si>
    <t>Korea</t>
  </si>
  <si>
    <t>18-&gt;75</t>
  </si>
  <si>
    <t>&gt;75</t>
  </si>
  <si>
    <t>&gt;57</t>
  </si>
  <si>
    <t>to compare the preva- lence of COPD by using fixed ratio and LLN of FEV1/FVC for the presence of airflow limitation</t>
  </si>
  <si>
    <t>report on the prevalence of COPD in Korea, using data from the fourth Korean National Health and Nutrition Examination Survey (KNHANES IV).</t>
  </si>
  <si>
    <t>Idolor et al</t>
  </si>
  <si>
    <t>Philippines</t>
  </si>
  <si>
    <t>to determine the prevalence of and risk factors associated with COPD in a rural setting, and to compare these with previous results obtained from an urban community.</t>
  </si>
  <si>
    <t>Ioachimescu et al</t>
  </si>
  <si>
    <t>2000-2002</t>
  </si>
  <si>
    <t>57.4 +/- 14.3</t>
  </si>
  <si>
    <t>how well dose FEV3 prdict the measured FVC and what is the disagnostic performance of the FEV1/FVC ration using FVC estimates from the FEV3 in decting airflow obstruction</t>
  </si>
  <si>
    <t>Islam et al</t>
  </si>
  <si>
    <t>Bangladesh India, Pakistan</t>
  </si>
  <si>
    <t>6-8</t>
  </si>
  <si>
    <t>assessed a nested cohort of children who were part of the ANISA study pop- ulation to study the association between RSV infection and subsequent chronic respiratory outcomes.</t>
  </si>
  <si>
    <t>Ivanova et al</t>
  </si>
  <si>
    <t>Mozambique</t>
  </si>
  <si>
    <t>35.2 +/- 10.99</t>
  </si>
  <si>
    <t>to collect spirometry data from non-symptomatic adults living in urban Maputo, Mozambique, to derive prediction equations for this specific population, which can be used to evaluate lung function in participants of clinical research studies [6,7], and also, in patients with respiratory diseases in this area.</t>
  </si>
  <si>
    <t>Iversen et al</t>
  </si>
  <si>
    <t>Denmark</t>
  </si>
  <si>
    <t>&gt;18</t>
  </si>
  <si>
    <t>COPD/Heart Disease</t>
  </si>
  <si>
    <t>micro 3300</t>
  </si>
  <si>
    <t>to determine the prog- nostic importance of lung function variables and a medical history of chronic obstructive pulmonary disease, in an unselected group of patients admitted with HF.</t>
  </si>
  <si>
    <t>Jacobs et al</t>
  </si>
  <si>
    <t>Spain, Netherlands, Finlang</t>
  </si>
  <si>
    <t>9.3 +/ - 1.8</t>
  </si>
  <si>
    <t>To study associations between school dampness, levels of fungal and bacterial markers, respiratory symptoms and lung function in children.</t>
  </si>
  <si>
    <t>Jankowski et. al.</t>
  </si>
  <si>
    <t>47.8 +/- 16.3</t>
  </si>
  <si>
    <t>Aiocare (pneumotachograph)</t>
  </si>
  <si>
    <t>To evaluate the acceptability of the performed tests and identify the most common errors</t>
  </si>
  <si>
    <t>Janssens et. al.</t>
  </si>
  <si>
    <t>64.5 +/- 8.5</t>
  </si>
  <si>
    <t>To explore spirometry quality and reproducibility in the Understanding Potential Long-term Impacts on Function with Tiotropium (UPLIFT!) trial.</t>
  </si>
  <si>
    <t>Jarhyan et al</t>
  </si>
  <si>
    <t>56.7 +/- 10.4</t>
  </si>
  <si>
    <t>Vitalograph + easyone</t>
  </si>
  <si>
    <t>to test the diagnostic accuracy of a sequential, two- step screening strategy implemented by CHWs, using the Lung Function Questionnaire (LFQ) and pocket spirome- try (PS) to detect individuals with COPD in rural India</t>
  </si>
  <si>
    <t>PS = 94.37%, Post = 93.63%</t>
  </si>
  <si>
    <t>Jedrychowski et al</t>
  </si>
  <si>
    <t>2001-2008</t>
  </si>
  <si>
    <t>wheeze/normal</t>
  </si>
  <si>
    <t>OC QRS Card</t>
  </si>
  <si>
    <t xml:space="preserve">to find out whether the wheeze frequency and lung function of preschool children differs by wheezing phenotype reported by mothers over the first 4 years of life. </t>
  </si>
  <si>
    <t>Jeng et al</t>
  </si>
  <si>
    <t>taiwan</t>
  </si>
  <si>
    <t>exhalyzer</t>
  </si>
  <si>
    <t>to provide reference data and calculable equations for spirometric pulmonary function parameters in Chinese children aged 3–6 years living in Taiwan.</t>
  </si>
  <si>
    <t>Jensen et al</t>
  </si>
  <si>
    <t>1993-1995</t>
  </si>
  <si>
    <t>water-sealed</t>
  </si>
  <si>
    <t>We examined intraindividual variability in spirometric tracings from the Family Heart Study (FHS) in order to determine which timed volume (FEVx) candidates would be a good surrogate for FVC. After candidates were selected, their performance was compared to the traditional, “gold standard” FEV1/FVC and FVC in diagnosing airway obstruction and restriction by spirometry.</t>
  </si>
  <si>
    <t>Jian et al</t>
  </si>
  <si>
    <t>4-80</t>
  </si>
  <si>
    <t>to establish ethnic reference values for spirometry in Chinese with a large sample size and wide age range, and validate whether fixed ethnic conversion factors reflect the differences between Caucasian and Chinese in the whole age range.</t>
  </si>
  <si>
    <t>Jiang et al</t>
  </si>
  <si>
    <t xml:space="preserve">to investigate the spiromery-equipped ratio, utilization rate, the current situation of quality of spirometry at three levels of PHs in Hunan province, south of China, 2016. Meanwhile we measure the effect of training-course on the ability of technicians to master good quality of spirometry. </t>
  </si>
  <si>
    <t>Johnston et al</t>
  </si>
  <si>
    <t>2013-2015</t>
  </si>
  <si>
    <t>guyana</t>
  </si>
  <si>
    <t>5-60+</t>
  </si>
  <si>
    <t>60+</t>
  </si>
  <si>
    <t>to develop high- quality spirometry to assist in the diagnosis of airway disease such as asthma and COPD, along with other chronic respiratory disorder</t>
  </si>
  <si>
    <t>Jones et al</t>
  </si>
  <si>
    <t>68.1 +/- 10</t>
  </si>
  <si>
    <t>to assess the diagnostic accuracy of COPD registers in general practice and to evaluate guideline adherence in the treatment of stable COPD</t>
  </si>
  <si>
    <t>Kampschmidt et al</t>
  </si>
  <si>
    <t>ndd Easy on PC (ultrasonic)</t>
  </si>
  <si>
    <t>to evaluate the feasibility of obtaining acceptable and reproducible spirometry data in preschool aged children (3–5 years) by technicians without prior spirometry experience</t>
  </si>
  <si>
    <t>Kart et. al.</t>
  </si>
  <si>
    <t>48.3 +/- 9.0</t>
  </si>
  <si>
    <t>MIR - microlab (turbine)</t>
  </si>
  <si>
    <t>To evaluate the diagnostic yield of the CAT and spirometry for screening COPD in a medically aware population in convenient settings</t>
  </si>
  <si>
    <t>Kattan et al</t>
  </si>
  <si>
    <t>2005-2007</t>
  </si>
  <si>
    <t>we examined the relationship of maternal smoking during pregnancy to lung function in the preschool years as assessed by spirometry and IOS.</t>
  </si>
  <si>
    <t>3yrs= 65%; 4yrs = 78%; 5yrs = 92%</t>
  </si>
  <si>
    <t>Kaur et al</t>
  </si>
  <si>
    <t>68.6 +/- 6.8</t>
  </si>
  <si>
    <t>to assess the quality of spirometry testing at community level.</t>
  </si>
  <si>
    <t>Keeratichananont et al</t>
  </si>
  <si>
    <t>64.5 +/- 7.8</t>
  </si>
  <si>
    <t>Preoperative pulmonary evaluation</t>
  </si>
  <si>
    <t>to identify the value of preoperative 6MWD in predicting PPC in high risk patients who are indicated for preoperative pulmonary evaluation (PPE) before undergoing elective surgery under general anesthesia (GA)</t>
  </si>
  <si>
    <t>Khosa et al</t>
  </si>
  <si>
    <t>2014-2017</t>
  </si>
  <si>
    <t>25-40</t>
  </si>
  <si>
    <t>TB</t>
  </si>
  <si>
    <t>to prospectively assess the evolution of long-term pulmonary function impair- ment in spirometry and to get first insights on the asso- ciated risk factors in pulmonary TB patients from Maputo, Mozambiqu</t>
  </si>
  <si>
    <t>Kilci et al</t>
  </si>
  <si>
    <t>3-18</t>
  </si>
  <si>
    <t>normal/nephrotic syndrome</t>
  </si>
  <si>
    <t>flowhandy ZAN100</t>
  </si>
  <si>
    <t>we aimed to evaluate the respiratory function of children with NS aged 3–18 years with IOS and spiro- metry to document how respiratory function tests are influenced–even at subclinical level—during hypoalbuminemia and generalized edema. Our second objective was to compare the IOS with conventional spirometry, to see the validity and reliability of this new noninvasive tool in nephrotic children.</t>
  </si>
  <si>
    <t>Kimura et al</t>
  </si>
  <si>
    <t>Japan</t>
  </si>
  <si>
    <t>chestgraph jr</t>
  </si>
  <si>
    <t>We investigated whether mass screening for detect- ing COPD among community residents was effective.</t>
  </si>
  <si>
    <t>S1 (04 = 62%; 05 = 63.5%; 06 = 84.1%, 07 = 71%)
S2 = 95.5%</t>
  </si>
  <si>
    <t>Kinghorn et al</t>
  </si>
  <si>
    <t>2017-2018</t>
  </si>
  <si>
    <t>3-12</t>
  </si>
  <si>
    <t>Norma/CF/PCD</t>
  </si>
  <si>
    <t>Our objectives were to evaluate the sensitivity of MBW and spirometry for the detection of lung disease in children with PCD and CF with mild disease—precisely those in whom the LCI may be the most sensitive—compared with healthy control (HC) subjects and to evaluate patterns of airway obstruction between disease populations (CF and PCD).</t>
  </si>
  <si>
    <t>Kinnula et al</t>
  </si>
  <si>
    <t>1999-2007</t>
  </si>
  <si>
    <t>Finland</t>
  </si>
  <si>
    <t>35-65+</t>
  </si>
  <si>
    <t>This paper presents the overall results of the 10-year Finnish National Programme for COPD.</t>
  </si>
  <si>
    <t>1999 = 85%; 2007 = 92%</t>
  </si>
  <si>
    <t>Kirkby et al</t>
  </si>
  <si>
    <t>5-11</t>
  </si>
  <si>
    <t>to define long-term variability in spirometric lung function in a multi-ethnic population of London primary school children (aged 5–11 years) after an interval of ∼12 months, and to investigate whether factors such as age, puberty, prior history of asthma or mild current respiratory symptoms affected such variability.</t>
  </si>
  <si>
    <t>europe</t>
  </si>
  <si>
    <t>primary/hospital</t>
  </si>
  <si>
    <t>Kjaer et. al.</t>
  </si>
  <si>
    <t>Microloop (turbine)</t>
  </si>
  <si>
    <t>To evaluate the feasibility and repeatability of spirometry in an unselected cohort of 6-year-old children and to determine reference equations for different spirometric indices</t>
  </si>
  <si>
    <t>A - 91%, R FEV1 - 97%, FVC 98%</t>
  </si>
  <si>
    <t>Knudsen et al</t>
  </si>
  <si>
    <t>Tanzania</t>
  </si>
  <si>
    <t>15-70+</t>
  </si>
  <si>
    <t>to generate prediction equations for forced expiratory volume in 1 second (FEV1), forced expiratory volume in 6 seconds (FEV6), FEV1/FEV6 ratio and peak expiratory flow (PEF) from a non- symptomatic sample of the population, and to compare these equations to published reference values.</t>
  </si>
  <si>
    <t>Ko et al</t>
  </si>
  <si>
    <t>hong kong</t>
  </si>
  <si>
    <t>60-80+</t>
  </si>
  <si>
    <t>to assess the prevalence of airflow obstructions in elderly subjects living in the Hong Kong community using these two different definitions.</t>
  </si>
  <si>
    <t>Komal et al</t>
  </si>
  <si>
    <t>79.61 +/- 12.42</t>
  </si>
  <si>
    <t>chronic diseases</t>
  </si>
  <si>
    <t>COPD-6 device (model 4000), datospir micro</t>
  </si>
  <si>
    <t>to study the utility and reliability of FEV1/FEV6 in the diagnosis of airway obstruction in patients hospitalized with multimorbidity, and the variables associated with the inability to successfully perform valid manoeuvers to determine FEV1/FEV6 with COPD-6 and FEV1/FVC with conventional spirometry.</t>
  </si>
  <si>
    <t>Komarow et al</t>
  </si>
  <si>
    <t>to prospectively compare the utility of IOS and spirometry in the evaluation of children with well-controlled asthma in a pediatric allergy clinic in comparison to children who did not have asthma.</t>
  </si>
  <si>
    <t>Konstantikaki et al</t>
  </si>
  <si>
    <t>2008-2009</t>
  </si>
  <si>
    <t>to compare two different strategies for the diagnosis of COPD in primary care settings</t>
  </si>
  <si>
    <t>Open = 89.34%; casefind = 96.63%</t>
  </si>
  <si>
    <t>Kotz et al</t>
  </si>
  <si>
    <t>the netherlands</t>
  </si>
  <si>
    <t>Normal/copd</t>
  </si>
  <si>
    <t>to determine the validity of the COPD diagnostic questionnaire in current smokers from the general population in the provinces of Dutch and Belgian Limburg.</t>
  </si>
  <si>
    <t>Koul et al</t>
  </si>
  <si>
    <t>to measure COPD prevalence in Kashmir, North India, using the BOLD protocol.</t>
  </si>
  <si>
    <t>Kozlowska et al</t>
  </si>
  <si>
    <t>2002-2005</t>
  </si>
  <si>
    <t>airflow obstruction, determined by FEFV shortly after clinical diagno- sis in children with CF, would persist into the preschool years, despite treatment</t>
  </si>
  <si>
    <t>CF = 92.31%; HC = 94.29%</t>
  </si>
  <si>
    <t>Kruizinga et al</t>
  </si>
  <si>
    <t>2018-2020</t>
  </si>
  <si>
    <t>9.1 +/- 4.3</t>
  </si>
  <si>
    <t>air next</t>
  </si>
  <si>
    <t>to investigate the tolerability of a combination of digital health devices via a remote clinical trial regimen, to obtain reference values in healthy children for said devices, to assess conditions that induce variability in free-living conditions and to explore novel features that could be used as candidate digital endpoint in future clinical trials.</t>
  </si>
  <si>
    <t>The Netherlands</t>
  </si>
  <si>
    <t>6-16</t>
  </si>
  <si>
    <t>To determine the agreement between the Air Next spirometer and conventional spirometry and to evaluate the usability of the device for children and parents when used at home</t>
  </si>
  <si>
    <t>FEV1 = 45%, FVC = 41%</t>
  </si>
  <si>
    <t>Kumar et al</t>
  </si>
  <si>
    <t>60-70+</t>
  </si>
  <si>
    <t xml:space="preserve">to determine the prevalence of COPD,  wherein  airflow  obstruction  was  assessed  by  spirometry. </t>
  </si>
  <si>
    <t>10-70+</t>
  </si>
  <si>
    <t>To measure accuracy of spirometry performed in Bihar. Awareness about spirometry technique in technician.</t>
  </si>
  <si>
    <t>Kupczyk et al</t>
  </si>
  <si>
    <t>37.4 +/- 11.4</t>
  </si>
  <si>
    <t xml:space="preserve">AioCareVR </t>
  </si>
  <si>
    <t>To investigate the safety and efficacy of a portable spirometer for unsupervised home spirometry measurements among patients with asthma</t>
  </si>
  <si>
    <t>Kuziemski et. al.</t>
  </si>
  <si>
    <t>To assess correctness of spirometry performance and interpretation by general practitioners and pneumonologists under the National Health Fund programme ‘COPD Prevention’</t>
  </si>
  <si>
    <t>57% correct quality</t>
  </si>
  <si>
    <t>Lamprecht et. al.</t>
  </si>
  <si>
    <t>Austria</t>
  </si>
  <si>
    <t>40-98</t>
  </si>
  <si>
    <t>ndd EasyOne diagnostic (ultrasonic)</t>
  </si>
  <si>
    <t>A comparison of FEV1/FVC and FEV1/FEV6 for the detection of airway obstruction in population-based post-bronchodilator spirometry data</t>
  </si>
  <si>
    <t>Landman et al</t>
  </si>
  <si>
    <t>Dutch</t>
  </si>
  <si>
    <t>2009-2010</t>
  </si>
  <si>
    <t>60.6 +/- 11.5</t>
  </si>
  <si>
    <t>spiroperfect</t>
  </si>
  <si>
    <t>compare spirometry quality of primary care diagnostics centres with general practices</t>
  </si>
  <si>
    <t>PCDC = 60.3%; GP = 31.9%</t>
  </si>
  <si>
    <t>Langhan et al</t>
  </si>
  <si>
    <t>7-21</t>
  </si>
  <si>
    <t>ndd easyone</t>
  </si>
  <si>
    <t>to determine if portable spirometers can be successfully used in children during an acute exacerbation of asthma in a pediatric ED and to describe the correlation between observed clinical symptoms and objective measures of lung function.</t>
  </si>
  <si>
    <t>Laniado-Laborin et al</t>
  </si>
  <si>
    <t>mexico</t>
  </si>
  <si>
    <t>57.6 +/- 12.2</t>
  </si>
  <si>
    <t>to apply a case-finding strategy to identify individuals with chronic airway obstruction in Mexico in a popula- tion with symptoms and/or risk factors for COPD.</t>
  </si>
  <si>
    <t>Lawrence et al</t>
  </si>
  <si>
    <t>21-60+</t>
  </si>
  <si>
    <t>to identify what factors, if any, predict spirometry test failure among GuLF Study participants who conducted spirometry testing in a non-traditional setting.</t>
  </si>
  <si>
    <t>Lee et. al.</t>
  </si>
  <si>
    <t>56.9 ± 10.9</t>
  </si>
  <si>
    <t>Restrictive</t>
  </si>
  <si>
    <t>SensorMedics (dry rollling seal)</t>
  </si>
  <si>
    <t>To evaluate the prevalence of restrictive ventilatory defect and to determine the risk factors in subjects with spirometrically-defined restrictive ventilatory defect</t>
  </si>
  <si>
    <t>Lehmann et al</t>
  </si>
  <si>
    <t>47-73</t>
  </si>
  <si>
    <t>to determine the prevalence of positive bronchodilator reversibility tests using internationally agreed cut-off values and to examine which of the respiratory symptoms that predicts an increased bronchodilator response among middle-aged and elderly in a general population.</t>
  </si>
  <si>
    <t>Lei Burton et al</t>
  </si>
  <si>
    <t>18-80</t>
  </si>
  <si>
    <t>To investigate whether reliable spirometry data could be obtained and then incorporated as a useful component of an overall pharmacy asthma service in a large scale implementation project.</t>
  </si>
  <si>
    <t>Leung et al</t>
  </si>
  <si>
    <t>after 2006</t>
  </si>
  <si>
    <t>2-7</t>
  </si>
  <si>
    <t>to establish ref- erence standards for forced expiratory indices in Chi- nese preschool children.</t>
  </si>
  <si>
    <t>2006-2011</t>
  </si>
  <si>
    <t>56.6 +/- 0.3</t>
  </si>
  <si>
    <t>to determine the esti- mated population prevalence of COPD as defined by two widely used spirometric definitions (FR and LLN), in nine Canadian cities; to evaluate the heterogeneity of risk fac- tors associated with the disease across sites; and to assess whether the variation in prevalence for COPD between site can be reduced by adjustment for common risk factors.</t>
  </si>
  <si>
    <t>Leuppi et. al.</t>
  </si>
  <si>
    <t>Switzerland</t>
  </si>
  <si>
    <t>To evaluate the quality of spirometric measurements by spirometers with automated feedback and quality control in primary care in Switzerland</t>
  </si>
  <si>
    <t>Licskai et. al.</t>
  </si>
  <si>
    <t>16-68</t>
  </si>
  <si>
    <t>Jaeger Masterscope (pneumotachograph), SensorMedics Vmax (dry rollling seal)</t>
  </si>
  <si>
    <t>12815 FVL</t>
  </si>
  <si>
    <t>Evaluate the quality of spirometry performed by asthma educators with limited spirometry training in a regional primary care-based asthma program (RAP) and compared their performance with experienced pulmonary function technicians at two regional reference sites</t>
  </si>
  <si>
    <t>I = 71.4%, CG1 = 66.3%, CG2 = 89.7%, O/A p&lt;0.001, I v CG1 = NS, I vs CG2 p&lt;0.05</t>
  </si>
  <si>
    <t>2.5-5.9</t>
  </si>
  <si>
    <t>Jaeger</t>
  </si>
  <si>
    <t>to evaluate the spirometry efficiency in preschool children using a modified standardization, and to propose new acceptability and reproducibility criteria for spirometry in this group of age</t>
  </si>
  <si>
    <t>Linares Passerini et. al.</t>
  </si>
  <si>
    <t>3-5.9</t>
  </si>
  <si>
    <t>To evaluate the utility of measured bronchodilator response to short beta-2 agonists for asthma diagnosis in Chilean preschoolers using spirometry standardised for this specific age group</t>
  </si>
  <si>
    <t>C - 94%; I - 95%</t>
  </si>
  <si>
    <t>Case-control</t>
  </si>
  <si>
    <t>Lo et al</t>
  </si>
  <si>
    <t>2016-2017</t>
  </si>
  <si>
    <t>To investigate the feasibility, acceptability, training, and capacity requirements of performing spirometry and FeNO testing in children managed for asthma in UK primary care.</t>
  </si>
  <si>
    <t>Loeb et. al.</t>
  </si>
  <si>
    <t>4-17</t>
  </si>
  <si>
    <t>Sensormedics (mass flow)</t>
  </si>
  <si>
    <t>To prospectively analyze results from spirometry testing performed by children naive to pulmonary function testing against the revised ATS/ERS consensus statements for spirometry quality control criteria</t>
  </si>
  <si>
    <t>Logie et al</t>
  </si>
  <si>
    <t>7-17</t>
  </si>
  <si>
    <t>spirousb</t>
  </si>
  <si>
    <t>assessed the feasibility of telehealth spirometry assessments for children with cystic fibrosis (CF) living in a regional setting</t>
  </si>
  <si>
    <t>Loh et al</t>
  </si>
  <si>
    <t>malaysia</t>
  </si>
  <si>
    <t>o measure the prevalence of COPD in a sample of suburban Malaysian population represented by Penang</t>
  </si>
  <si>
    <t>Lopez Varela et al</t>
  </si>
  <si>
    <t>40-60+</t>
  </si>
  <si>
    <t>to measure the prevalence of COPD in an at-risk population of adults (≥40 years) attending primary care clinics and to assess the yield of this opportunistic case finding approach</t>
  </si>
  <si>
    <t>Loth et al</t>
  </si>
  <si>
    <t>1990-2009</t>
  </si>
  <si>
    <t>45+</t>
  </si>
  <si>
    <t>spiropro, masterscreen</t>
  </si>
  <si>
    <t>to evaluate normal values of spirometry measurements in the elderly</t>
  </si>
  <si>
    <t>Lucas et al</t>
  </si>
  <si>
    <t>18-84</t>
  </si>
  <si>
    <t>Asthma/COPD/normal</t>
  </si>
  <si>
    <t>What are the intra- and inter-observer reliability of
1. the actual diagnoses given to the patient?, 2. the advice for additional diagnostic examinations in case of an unclear initial diagnosis?, 3. the assessment of the clinical stability of the patient and the subsequent advice for adjustments in the treatment regime?</t>
  </si>
  <si>
    <t>Lum et al</t>
  </si>
  <si>
    <t>to ascertain the extent to which ethnic differences in lung function can be attributed to differences in physique and socioeconomic factors. Secondary aims were to identify simple measures of physique (in addition to standing height) that could be used in a clinical setting to improve prediction of lung function and to confirm that the GLI-2012 equations are appropriate for a multiethnic population of London schoolchildren.</t>
  </si>
  <si>
    <t>Lundgren et al</t>
  </si>
  <si>
    <t>Portuguese</t>
  </si>
  <si>
    <t>48.3 +/- 12.4</t>
  </si>
  <si>
    <t>microloop</t>
  </si>
  <si>
    <t>To determine the efficacy of using forced expiratory volume in six seconds (FEV6) as a surrogate for forced vital capacity (FVC) in the diagnostic screening for chronic obstructive pulmonary disease (COPD) by comparing FEV1/FVC ratios with FEV1/FEV6 ratios.</t>
  </si>
  <si>
    <t>Luoto et al</t>
  </si>
  <si>
    <t>2001-2010</t>
  </si>
  <si>
    <t>vitalograph 2120</t>
  </si>
  <si>
    <t>established the incidence of airflow limitation in a population that includes subjects aged up to 100 years at follow-up, using both the predicted LLN and a fixed-ratio cut-off of 0.7 for diagnosis. We also established the differences in incidence between different age groups, sexes and groups based on smoking habits. Furthermore, we assessed and compared the significance in terms of mortality of being diagnosed with airflow limitation according to the criteria above.</t>
  </si>
  <si>
    <t>Org =78.13%; F/up = 94.51%</t>
  </si>
  <si>
    <t>Magitta et al</t>
  </si>
  <si>
    <t>51.8 +/- 10.6</t>
  </si>
  <si>
    <t>to estimate the prevalence of COPD in Tanzania and identify the risk factors associated with it.</t>
  </si>
  <si>
    <t>Mahboub et al</t>
  </si>
  <si>
    <t>UAE</t>
  </si>
  <si>
    <t>to assess the value of PEFR as a screen- ing tool by comparing it to spirometry.</t>
  </si>
  <si>
    <t>Maio et al</t>
  </si>
  <si>
    <t>2004-2009</t>
  </si>
  <si>
    <t>UK, Denmark, Germany, Sweden, Austria</t>
  </si>
  <si>
    <t>51 +/- 18.4</t>
  </si>
  <si>
    <t>enabling many people, who had not been tested previously, to have their lung function measured so as to detect early cases of airway obstruction in the general population and to detect them potentially in early stage of airway obstruction.</t>
  </si>
  <si>
    <t>Mangione-Smith et. al.</t>
  </si>
  <si>
    <t>5-16yrs</t>
  </si>
  <si>
    <t>To determine the effectiveness of the Spirometry 360TM program on increasing the quality of spirometry tests performed</t>
  </si>
  <si>
    <t>C = 25.4%, I = 50.4%, Post C= 28.7%, I = 49.9% p=0.71</t>
  </si>
  <si>
    <t>Mapel et al</t>
  </si>
  <si>
    <t>65.4 +/- 10.5</t>
  </si>
  <si>
    <t>to examine how primary care physicians’ subjective opinions about the severity of chronic obstructive pulmonary disease in their patients compares with the severity of airflow obstruction measured by spirometry.</t>
  </si>
  <si>
    <t>Marina et. al.</t>
  </si>
  <si>
    <t>To perform an economic analysis to estimate the cost of introducing a telemedicine procedure for LFT quality assurance in the primary care sector of a public health system</t>
  </si>
  <si>
    <t>2010 I - 83%, C - 57%; 2013 I - 84%, C - 61%</t>
  </si>
  <si>
    <t>Marina Malanda et. al.</t>
  </si>
  <si>
    <t>ndd EasyOne (ultrasonic), Datospir  (pneumotachograph)</t>
  </si>
  <si>
    <t>To evaluate the feasibility and performance of an online training and quality assurance program for spirometry in a PC setting in a public health system</t>
  </si>
  <si>
    <t>P1 - 0M 57%, 6M 78%, 9M 83%, P2 - 0M 61%, 6M 87%, 9M 84%</t>
  </si>
  <si>
    <t>Marquez-Martin et al</t>
  </si>
  <si>
    <t>Asthma/COPD/No disease</t>
  </si>
  <si>
    <t>pneumotach, turbine</t>
  </si>
  <si>
    <t>to evaluate the ability and practice of spirometry, training of technicians, and spirometry features in primary care centers in Spain, evaluating those located in a rural environment against those in urban areas.</t>
  </si>
  <si>
    <t>Urban = 90.3%, Rural = 90.2%</t>
  </si>
  <si>
    <t>Martin de Vicente et. al.</t>
  </si>
  <si>
    <t>To assess the validity and reliability of the forced spirometric technique in preschool age children, by evaluating the different quality criteria of the test</t>
  </si>
  <si>
    <t>Martinez Eizaguirre et al</t>
  </si>
  <si>
    <t>Martinez et al</t>
  </si>
  <si>
    <t>62.1 +/- 13</t>
  </si>
  <si>
    <t>patients with more respiratory prob- lems would score significantly higher on the COPD-PS than those without for the categories of AO severity groups, site type, physician-reported COPD status, self-reported COPD sta- tus, work/school absenteeism due to breathing problems, self- reported use of bronchodilators, and overnight hospitalization for breathing problems</t>
  </si>
  <si>
    <t>Martins et al</t>
  </si>
  <si>
    <t>62.3 +/- 10.1</t>
  </si>
  <si>
    <t>to assess the accuracy and associated costs of selected individual screening tests and their combinations for detecting undiagnosed COPD in a primary care setting</t>
  </si>
  <si>
    <t>2005+</t>
  </si>
  <si>
    <t>Portugal</t>
  </si>
  <si>
    <t>8-12</t>
  </si>
  <si>
    <t>to estimate new up-to-date reference values for Portuguese children by fitting a multivariable regression model to a general population sample</t>
  </si>
  <si>
    <t>Masa et al</t>
  </si>
  <si>
    <t>15-75</t>
  </si>
  <si>
    <t>vmax</t>
  </si>
  <si>
    <t>to compare spirometry performed online, using remote technicians, with conventional spirometry.</t>
  </si>
  <si>
    <t>inlab = 87.7%, online = 81.6%</t>
  </si>
  <si>
    <t>Mascarenhas et al</t>
  </si>
  <si>
    <t>58.5 +/- 11.5</t>
  </si>
  <si>
    <t>to measure the prevalence of obstructive pat- tern on spirometry, defined as an FEV1/FVC _x0001_ 70%, by age, sex, and smoking status in a representative sample of non-institutionalized adults _x0001_ 40 years old, in Porto, Por- tugal. We also determined the prevalence of self-reported OLD in subjects with and without obstruction.</t>
  </si>
  <si>
    <t>McEvoy et al</t>
  </si>
  <si>
    <t>2018-2021</t>
  </si>
  <si>
    <t xml:space="preserve"> 6800 spirometer (Vitalograph)</t>
  </si>
  <si>
    <t>to compare FEF25-75 measurements at age 5 years for the offspring of preg- nant smokers randomized to supplemental vitamin C (500 mg/d) vs placebo treatment</t>
  </si>
  <si>
    <t>McKibben et al</t>
  </si>
  <si>
    <t>2000-2008</t>
  </si>
  <si>
    <t>63 +/- 11</t>
  </si>
  <si>
    <t>SensorMedics 922 (dry rollling seal)</t>
  </si>
  <si>
    <t>the development of criteria that define a hesitating start based on EV/FEV6, rather than one based on EV/FVC.</t>
  </si>
  <si>
    <t>Meghji et al</t>
  </si>
  <si>
    <t>Malawi</t>
  </si>
  <si>
    <t>to define the burden of respiratory symptoms and patterns of abnormal spirometry in this setting, and to explore their risk factors.</t>
  </si>
  <si>
    <t>Melbye et al</t>
  </si>
  <si>
    <t>Norway</t>
  </si>
  <si>
    <t>60-75</t>
  </si>
  <si>
    <t>vmax 20</t>
  </si>
  <si>
    <t xml:space="preserve">the association between the FEV1 /FEV6 ratio and the FEV1 /FVC ratio has been evaluated in a population of elderly subjects </t>
  </si>
  <si>
    <t>Melo et al</t>
  </si>
  <si>
    <t>2012-2017</t>
  </si>
  <si>
    <t>&gt;90</t>
  </si>
  <si>
    <t>to assess the quality of spirometry results in the extremely elderly and to determine whether chronological age influences the quality of spirometry</t>
  </si>
  <si>
    <t>acc = 88%, rep = 60%</t>
  </si>
  <si>
    <t>Menezes et al</t>
  </si>
  <si>
    <t>2003-2005</t>
  </si>
  <si>
    <t>brazil, chile, uruguay</t>
  </si>
  <si>
    <t>verifying the stability of the COPD diagnosis over time, the evolution of the disease in terms of survival, morbidity and respiratory function, and the analyses of inflammatory and genetic biomarkers in the blood.</t>
  </si>
  <si>
    <t>Minasa et al</t>
  </si>
  <si>
    <t>greece</t>
  </si>
  <si>
    <t>63.9 +/-13.7</t>
  </si>
  <si>
    <t>koko legend</t>
  </si>
  <si>
    <t>the evaluation of the prevalence and severity of COPD in a population attending primary car officers for a spirometry program and the identification of differences between newly and previously diagnosed patients with COPD.</t>
  </si>
  <si>
    <t>Mintz et. al.</t>
  </si>
  <si>
    <t>&gt;30</t>
  </si>
  <si>
    <t>Biomedical Systems (unknown)</t>
  </si>
  <si>
    <t xml:space="preserve"> To estimate the prevalence of unidentified chronic obstructive pulmonary disease (COPD) and determine the screening accuracy of the Lung Function Questionnaire (LFQ).</t>
  </si>
  <si>
    <t>Miyoshi et al</t>
  </si>
  <si>
    <t>2010-2017</t>
  </si>
  <si>
    <t>65 +/- 11.7</t>
  </si>
  <si>
    <t>COPD/Asthma/ILD</t>
  </si>
  <si>
    <t>we separately gener- ated regression equations for VC, FVC and FEV1.0 in patients with asthma, chronic obstructive pulmonary dis- ease (COPD), or interstitial lung disease (ILD) and esti- mated the corresponding values. Furthermore, we determined whether the estimated data reflected spiro- metric indices in each patient group.</t>
  </si>
  <si>
    <t>Mooe et al</t>
  </si>
  <si>
    <t>2010-2012</t>
  </si>
  <si>
    <t>sweden</t>
  </si>
  <si>
    <t>71.5 +/- 12</t>
  </si>
  <si>
    <t>Acute cornary syndrome</t>
  </si>
  <si>
    <t>Spirare3</t>
  </si>
  <si>
    <t>to estimate the prevalence of COPD, as defined by chronic obstructive airflow limi- tation, among individuals with ACS and to evaluate the accuracy of medical record-based COPD diagnosis in this study population.</t>
  </si>
  <si>
    <t>Mozun et al</t>
  </si>
  <si>
    <t>2013-2016</t>
  </si>
  <si>
    <t>masterlab</t>
  </si>
  <si>
    <t>assessed GLI reference equation fit for healthy White schoolchildren in Switzerland and investigated factors that may affect fit.</t>
  </si>
  <si>
    <t>Mukharesh et al</t>
  </si>
  <si>
    <t>BPD</t>
  </si>
  <si>
    <t>pneumotrac, MIR</t>
  </si>
  <si>
    <t>to assess the feasibility and accuracy of the MIR spirometer in field- based clinical research compared with that of a Pneumotrac spirometer</t>
  </si>
  <si>
    <t>Pneumo = 81%; MIR = 67%</t>
  </si>
  <si>
    <t>Muller-Brandes et. al.</t>
  </si>
  <si>
    <t>2007-2014</t>
  </si>
  <si>
    <t>Germany</t>
  </si>
  <si>
    <t>To investigate whether the recommended NQC for spirometry (BEV, repeatability and FET) are feasible from preschool age through to adolescenc</t>
  </si>
  <si>
    <t>VA - 72%; Fulfilled all criteria - 39.7%</t>
  </si>
  <si>
    <t>Navuluri et al</t>
  </si>
  <si>
    <t>Kenya</t>
  </si>
  <si>
    <t>37.48 +/- 19.48</t>
  </si>
  <si>
    <t xml:space="preserve">quantify the prevalence of asthma, airflow obstruction on spirometry, and eosinophilic airway inflammation (henceforth, collectively referred to as airway disease) in the Eldoret area of Uasin Gishu County, Kenya. </t>
  </si>
  <si>
    <t>Ndukwu et al</t>
  </si>
  <si>
    <t>nigeria</t>
  </si>
  <si>
    <t>to determine the prevalence of abnormalspirometry pattern among primary school aged children in a Nigerian city using the Global Lung Initiative (GLI-2012) as the reference standard</t>
  </si>
  <si>
    <t>Nelson et. al.</t>
  </si>
  <si>
    <t>Columbia</t>
  </si>
  <si>
    <t>54.4 +/- 14.3</t>
  </si>
  <si>
    <t>asma-1 Vitalograph (pneumotachograph), ndd EasyOne Frontline (ultrasonic)</t>
  </si>
  <si>
    <t>To examine the usefulness of a simple questionnaire and peak flow measurement in screening for COPD in a self- selected population</t>
  </si>
  <si>
    <t>C - 84.5%, I - 71.3%</t>
  </si>
  <si>
    <t>Neve et. al.</t>
  </si>
  <si>
    <t>2.4-5.9</t>
  </si>
  <si>
    <t>To apply spirometry with incentive under the control of experienced personnel in a population of preschool children with asthma in order to further refine the quality-control criteria</t>
  </si>
  <si>
    <t>Nkereuwem et al</t>
  </si>
  <si>
    <t>2014-2021</t>
  </si>
  <si>
    <t>gambia</t>
  </si>
  <si>
    <t>7-14</t>
  </si>
  <si>
    <t>TB/Normal</t>
  </si>
  <si>
    <t>that previously treated TB may be associated with persistently impaired lung function in children, and that children might experience similar or more severe adverse outcomes after completion of TB treat- ment.</t>
  </si>
  <si>
    <t>TB = 76.5%, non-TB = 94.5%</t>
  </si>
  <si>
    <t>North et al</t>
  </si>
  <si>
    <t>uganda</t>
  </si>
  <si>
    <t>easyone +</t>
  </si>
  <si>
    <t>conducted spirometry with bronchodilator testing at health screening events in rural southwestern Uganda to estimate the popula- tion prevalence of COPD and chronic respiratory symptoms.</t>
  </si>
  <si>
    <t>Odo et al</t>
  </si>
  <si>
    <t>36-89</t>
  </si>
  <si>
    <t>normal/restrictive lung disease</t>
  </si>
  <si>
    <t>The first was to assess the impact of ATS/ERS ‘acceptability’ and ‘usability’ criteria on estimates of RVD in a popula- tion of taconite miners. The second was to compare esti- mates of RVD with three different pulmonary function tests (PFTs; spirometry, VA and (DL, CO). The third was to assess the role of population characteristics on these estimates.</t>
  </si>
  <si>
    <t>Olaguibel Rivera, J et al</t>
  </si>
  <si>
    <t>3-7</t>
  </si>
  <si>
    <t>MasterScreen spirometer (pneumotach)</t>
  </si>
  <si>
    <t>to obtain quality spirometry readings in preschool children (3-6 years of age) from Navarre, Spain using equipment, protocols, and quality assurance methods that meet the current standards of international groups interested in the study of lung function in pediatric patients</t>
  </si>
  <si>
    <t>5.01 +/- 0.57</t>
  </si>
  <si>
    <t>medgraphics</t>
  </si>
  <si>
    <t>1. To measure spirometric variables in healthy Chilean preschool children, 2. To compare these results with predictive ones according to GLI (Global Lung Initiative), Eigen (USA) and França (Brazil), and 3. If there is a sig- nificant difference with these, to develop reference equations.</t>
  </si>
  <si>
    <t>4-12</t>
  </si>
  <si>
    <t>To evaluate the success rate of preschool and school children with/ without respiratory symptoms in pulmonary function tests.</t>
  </si>
  <si>
    <t>6.6 +/- 1.2</t>
  </si>
  <si>
    <t>CAP</t>
  </si>
  <si>
    <t>to evalute pulmonary function in children following CAP, contracted at pre-school age, which required hospitalisation</t>
  </si>
  <si>
    <t>Ozoh et al</t>
  </si>
  <si>
    <t>Nigeria</t>
  </si>
  <si>
    <t>16-35</t>
  </si>
  <si>
    <t>spirotrac</t>
  </si>
  <si>
    <t>to describe the burden of unrecognized respiratory morbidity among otherwise healthy adolescents and young adults attending a medical school in Lagos, Nigeria</t>
  </si>
  <si>
    <t>Pagano et al</t>
  </si>
  <si>
    <t>70 +/- 11.1</t>
  </si>
  <si>
    <t xml:space="preserve"> examine the imple- mentation of a physiotherapist-driven case finding service in primary care in order to determine if there is a role for physiotherapists in both identifying new cases of COPD and confirming diagnosis and sever- ity in existing cases of COPD. A secondary aim was to examine the feasibility of this service in terms of clinic attendance and the quality of spirometry assess- ments completed by the physiotherapists with accurate interpretation.</t>
  </si>
  <si>
    <t>FEV1 = 92.57%; FVC = 87.84%</t>
  </si>
  <si>
    <t>Pan et. al.</t>
  </si>
  <si>
    <t>59.8 +/- 9.6</t>
  </si>
  <si>
    <t>59.8</t>
  </si>
  <si>
    <t>9.6</t>
  </si>
  <si>
    <t>Vitalograph (pneumotachograph)</t>
  </si>
  <si>
    <t>To examine the accuracy and cost-effectiveness of various chronic obstructive pulmonary disease (COPD) screening tests and combinations within a Chinese primary care population.</t>
  </si>
  <si>
    <t>Pedone et al</t>
  </si>
  <si>
    <t>1996-2002</t>
  </si>
  <si>
    <t>italy</t>
  </si>
  <si>
    <t>73.5 +/- 6.2</t>
  </si>
  <si>
    <t>evaluated the mortality associated with reduced FVC (obtained using the acceptability standards of the Amer- ican Thoracic Society/European Respiratory Society [ATS/ ERS] guidelines),13 reduced ‘‘surrogate’’ FVC (SFVC), de- fined as the largest volume exhaled at any time in 2 forced maneuvers, and reduced FEV6.</t>
  </si>
  <si>
    <t>Pellegrino et. al</t>
  </si>
  <si>
    <t>62 +/- 7</t>
  </si>
  <si>
    <t>pneumotachograph, dry spirometer</t>
  </si>
  <si>
    <t xml:space="preserve"> To assess the decline in lung function, exacerbation rate, health status, and cost-effectiveness with NAC or a placebo in 523 patients with chronic obstructive pulmonary disease over a 3-yr period.</t>
  </si>
  <si>
    <t>SOT - 93%, FEV1 - 96%, FVC 81%</t>
  </si>
  <si>
    <t>Pérez-Padilla et. al.</t>
  </si>
  <si>
    <t>56.6 +/- 11.9</t>
  </si>
  <si>
    <t>Describe the spirometry quality-control strategies used in the PLATINO study</t>
  </si>
  <si>
    <t>A = 88.7%, CI = 87.8-89.6; B = 94.2%, CI = 93.6-94.9</t>
  </si>
  <si>
    <t>Perez-Yarza et al</t>
  </si>
  <si>
    <t>jaeger masterscreen</t>
  </si>
  <si>
    <t>o establish reference values for spirometry in healthy preschoolers under the ATS/ERS 2007 statement</t>
  </si>
  <si>
    <t>Pesant et al</t>
  </si>
  <si>
    <t>jaeger masterscope</t>
  </si>
  <si>
    <t>to demonstrate the ability of 3- to 5-year-old children in our population to perform valid and repro- ducible forced spirometry using the recently published recommendations, and to establish normative values for an extensive number of parameters, including FEV0.5, FEV0.75, and Aex.</t>
  </si>
  <si>
    <t>Piccioni et. al.</t>
  </si>
  <si>
    <t>Masterscope Rotary Jaeger (turbine)</t>
  </si>
  <si>
    <t>To produce reference values for VC, FEV (Forced Expiratory Volumes) at 1, 0.75 and 0.5 of a second, FEVt/FVC ratios and instantaneous expiratory flow (MEF) respectively for 75%, 50%, and 25% of the expired FVC for children between 3 and 5 years of age</t>
  </si>
  <si>
    <t>Plesner et al</t>
  </si>
  <si>
    <t>denmark</t>
  </si>
  <si>
    <t>63-77</t>
  </si>
  <si>
    <t>CKD/COPD</t>
  </si>
  <si>
    <t>to assess the preva- lence of COPD as determined by spirometry in HD patients. A secondary aim of our study was to investigate the acute effect of fluid removal during dialysis on FEV1 and FVC, FEV1/FVC ratio, and hence the number of cases diagnosed with COPD by spirometry.</t>
  </si>
  <si>
    <t>Pothirat et al</t>
  </si>
  <si>
    <t>2008-2010</t>
  </si>
  <si>
    <t>54.8 +/- 10.9</t>
  </si>
  <si>
    <t>to compare the prevalence, clinical characteristics, disease severity, previous physician diagnosis, and management of COPD between urban and rural communities in Chiang Mai Province, Thailand.</t>
  </si>
  <si>
    <t>Urban = 90.97%; Rural = 78.76%</t>
  </si>
  <si>
    <t>Pothirat, C et. al.</t>
  </si>
  <si>
    <t>57.9 +/- 15.3</t>
  </si>
  <si>
    <t>To assess the quality of spirograms sent from 38 hospitals, to accredit chronic obstructive pulmonary disease (COPD) clinics using the American Thoracic Society/European Respiratory Society (AST/ERS) acceptability criteria, to identify the most common errors in not meeting AST/ERS criteria, and the impact of the Thoracic Society of Thailand (TST) training-certification program</t>
  </si>
  <si>
    <t xml:space="preserve">Overall = 68.5%, C = 18.1%, I = 80.2% </t>
  </si>
  <si>
    <t>Prats et al</t>
  </si>
  <si>
    <t>64 +/- 12</t>
  </si>
  <si>
    <t>to evaluate the prognostic value of the post- bronchodilator FEV6 and the FEV1/FEV6 ratio as percentage of predicted (in quartiles) as alter- native indicators of airflow limitation in COPD patients.</t>
  </si>
  <si>
    <t>Prieto Centurion et. al.</t>
  </si>
  <si>
    <t>&lt;35-&gt;65</t>
  </si>
  <si>
    <t>Evaluate the quality of spirometry tracings</t>
  </si>
  <si>
    <t>73% (K= 0.92 for A, K=0.93 of R)</t>
  </si>
  <si>
    <t>Qvarfordt et. al.</t>
  </si>
  <si>
    <t>6-80yrs</t>
  </si>
  <si>
    <t>Jaeger Masterscreen (pneumotachograph), FlowMIR (turbine)</t>
  </si>
  <si>
    <t>To investigate whether spirometry technicians after a relatively short training could perform spirometry tests to an approved quality and to maintain it over time as well as to compare the two parts of the study to investigate the value of the on-screen quality grading itself</t>
  </si>
  <si>
    <t>LG1 = 92%, LG2 73%</t>
  </si>
  <si>
    <t>Ramirez-Venegas et al</t>
  </si>
  <si>
    <t>49.8 +/-11.1</t>
  </si>
  <si>
    <t>to determine the prevalence of COPD and respiratory symptoms (RS) in women who live in these areas of Mexico City as well as the prevalence of biomass exposure in suburban areas.</t>
  </si>
  <si>
    <t>Rinne et al</t>
  </si>
  <si>
    <t>Ecuadar</t>
  </si>
  <si>
    <t>7+</t>
  </si>
  <si>
    <t>koko trek</t>
  </si>
  <si>
    <t>to examine the impact of biomass fuel use on pulmonary function among women and children in a rural Ecuadorian community</t>
  </si>
  <si>
    <t>paeds = 87.5%; adult = 79.82%</t>
  </si>
  <si>
    <t>Robinson et al</t>
  </si>
  <si>
    <t>peru</t>
  </si>
  <si>
    <t>13-15</t>
  </si>
  <si>
    <t>The primary objective of this study was to compare the prevalence and severity of asthma in adolescence in an urban and rural community in Peru.</t>
  </si>
  <si>
    <t>Rosa et. al.</t>
  </si>
  <si>
    <t>55.2 ± 11.3</t>
  </si>
  <si>
    <t>to evalu- ate the performance of the FEV1/FEV6 ratio in detecting airflow limitation using the FEV1/FVC &lt;0.70 fixed ratio and LLN in the Brazilian subsample of the PLATINO study</t>
  </si>
  <si>
    <t>Rothnie et. al.</t>
  </si>
  <si>
    <t>65.1 +/- 10.0</t>
  </si>
  <si>
    <t>To determine whether spirometry undertaken in primary care for patients suspected to have COPD was of sufficient quality</t>
  </si>
  <si>
    <t>Ruhighira et al</t>
  </si>
  <si>
    <t>18-35</t>
  </si>
  <si>
    <t>pregnancy</t>
  </si>
  <si>
    <t xml:space="preserve">to compare spirometry test performance and lung function patterns among pregnant and non-pregnant women and see if they were associated. </t>
  </si>
  <si>
    <t>pregnant = 77.3%; non-pregnant = 90.4%</t>
  </si>
  <si>
    <t>Sana et al</t>
  </si>
  <si>
    <t>Burkina Faso</t>
  </si>
  <si>
    <t>to determine the prevalence of COPD among women in charge of cooking in the urban area of Ouagadougou, Burkina Faso, and to examine its association with the main cooking fuel used.</t>
  </si>
  <si>
    <t>Sanders et al</t>
  </si>
  <si>
    <t>15.3 +/- 4.1</t>
  </si>
  <si>
    <t>sensormedics vmax</t>
  </si>
  <si>
    <t>children with CF would have more within day variability of spirometry when they were initially hospita- lized for pulmonary exacerbations than at hospital dis- charge or at a subsequent outpatient clinic visit when stable</t>
  </si>
  <si>
    <t>Ad = 76.92%; Dis = 67.31%; F/up =  76.92%</t>
  </si>
  <si>
    <t>Santos et al</t>
  </si>
  <si>
    <t>2-6</t>
  </si>
  <si>
    <t>Jaeger 4.65</t>
  </si>
  <si>
    <t>To assess the feasibility of pulmonary function testing in preschool children in clinical practice, and report the degree of success achieved according to age.</t>
  </si>
  <si>
    <t>Scalco et al</t>
  </si>
  <si>
    <t>7-12</t>
  </si>
  <si>
    <t>to analyze if there is any change in the result of the spirometry, conducted with healthy school children, when the test is performed on different days.</t>
  </si>
  <si>
    <t>Schaffer et al</t>
  </si>
  <si>
    <t>2020-2021</t>
  </si>
  <si>
    <t>8-20</t>
  </si>
  <si>
    <t>describes the process of education and implementation of home spirometry in an adolescent CF population at Nemours Children’s Hospital in Wilmington, Delaware, USA. In addition, this study reviews the ability of adolescents with CF to produce reliable, consistent, and accurate results using home spirometry.</t>
  </si>
  <si>
    <t>Schermer et. al.</t>
  </si>
  <si>
    <t>Netherlands</t>
  </si>
  <si>
    <t>53.4 +/- 16.9</t>
  </si>
  <si>
    <t>SpiroPerfect (pneumotachograph)</t>
  </si>
  <si>
    <t>To establish the quality of routine general practice spirometry tests within this ‘real-life’ setting</t>
  </si>
  <si>
    <t>38.8%; CI = 36.0-41.6</t>
  </si>
  <si>
    <t>I = 53.3(16.1) , C = 53.9(17.9)</t>
  </si>
  <si>
    <t>To investigate whether a combined intervention of e-learning and subsequent bimonthly performance feedback after a baseline spirometry workshop would improve test quality in family practices in the course of 1 year.</t>
  </si>
  <si>
    <t>I = 32.9%, C = 29.8% (OR = 1.2; 95% CI =0.6-2.5; P = 0.663)</t>
  </si>
  <si>
    <t>Schneider et. al.</t>
  </si>
  <si>
    <t>43.8 +/- 15.6</t>
  </si>
  <si>
    <t>Medikro SpiroStar (pneumotachograph)</t>
  </si>
  <si>
    <t>To investigate the sensitivity, specificity and predictive values of spirometry for diagnosing airway obstruction in asthma and COPD in general practice</t>
  </si>
  <si>
    <t>A - 39.8%, B - 38%</t>
  </si>
  <si>
    <t>Schneider, W et al</t>
  </si>
  <si>
    <t>Renaissance II hand-held spirometer</t>
  </si>
  <si>
    <t>To determine if portable spirometers can be successfully used in an ED in children with an acute exacerbation of asthma</t>
  </si>
  <si>
    <t>Schwartz et al</t>
  </si>
  <si>
    <t>1997-2018</t>
  </si>
  <si>
    <t>We hypothesized that the prevalence of PRISm in PFTs performed for clinical purposes is high. to investigate our hypothesis, we assessed the prevalence of PRISm in spirometries before and after bronchodilator use in our PFT labs that met the American Thoracic Society (ATS) criteria. We examined the association of PRISm with demographics, lung volume measurements, and referral diagnosis for the PFTs.</t>
  </si>
  <si>
    <t>Senevirathna et al</t>
  </si>
  <si>
    <t>sri lanka</t>
  </si>
  <si>
    <t>5-7</t>
  </si>
  <si>
    <t>microQuark PC-based spirometer</t>
  </si>
  <si>
    <t>to study the relationship between spirometry parameters and BMI among healthy Sri Lankan school children aged 5–7 years</t>
  </si>
  <si>
    <t>Seo et al</t>
  </si>
  <si>
    <t>We examined the ability of preschool aged children to meet the American Thoracic Society (ATS) and European Resiratory Society (ERS) goals for spirometry quality and tried to find out the major factor for improving the rate of success of spiromety test in this age group.</t>
  </si>
  <si>
    <t>Seyedmehdi et. al.</t>
  </si>
  <si>
    <t>Iran</t>
  </si>
  <si>
    <t>20-62</t>
  </si>
  <si>
    <t>Spirolab (turbine)</t>
  </si>
  <si>
    <t>To determine the quality of spirometry tests and changes in periodic pulmonary function testing in two consecutive years among workers at an industrial company in Iran</t>
  </si>
  <si>
    <t>YR1 14.8%, YR2 70.3% p&lt;0.05</t>
  </si>
  <si>
    <t>Sheshadri et al</t>
  </si>
  <si>
    <t>2016-2018</t>
  </si>
  <si>
    <t>41-64</t>
  </si>
  <si>
    <t>allogneneix hematopoietic cell transplation</t>
  </si>
  <si>
    <t>gosprio</t>
  </si>
  <si>
    <t>to 1) determine the feasibility and validity of HS real-time telemonitoring in A-HCT recipients, 2) determine factors associated with adherence to HS, and 3) determine the variability of HS among participants without acute illness.</t>
  </si>
  <si>
    <t>Sheshadri, A et al</t>
  </si>
  <si>
    <t>38-85</t>
  </si>
  <si>
    <t>cancer</t>
  </si>
  <si>
    <t>to examine the feasibility, technical quality, and repeatability of spirometry and diffusing capacity of carbon monoxide (DLCO) measurements in patients with tracheostomies.</t>
  </si>
  <si>
    <t>Shin et al</t>
  </si>
  <si>
    <t>1) to establish reference values for spirometry in healthy Korean preschool children, (2) to compare them with respiratory resistance and imped- ance by IOS, (3) to compare these data with those of similar groups of Caucasian and other Asian children, and (4) to analyze 3-month follow-up studies of IOS and spirometry.</t>
  </si>
  <si>
    <t>Siddharthan et al</t>
  </si>
  <si>
    <t>2015-2016</t>
  </si>
  <si>
    <t>46.9 +/- 10.6</t>
  </si>
  <si>
    <t>to examine variations in the prevalence of different chronic respiratory diseases and their attributable risk factors between urban and rural Uganda.</t>
  </si>
  <si>
    <t>Siddharthan et. al.</t>
  </si>
  <si>
    <t>Nepal, Peru, Uganda</t>
  </si>
  <si>
    <t>56.3 +/- 11.7</t>
  </si>
  <si>
    <t>56.3</t>
  </si>
  <si>
    <t>11.7</t>
  </si>
  <si>
    <t>To assess the discriminative accuracy of 3 simple COPD screening tools in 3 diverse LMIC settings</t>
  </si>
  <si>
    <t>Silverman et. al.</t>
  </si>
  <si>
    <t>32.5 +/- 11.8</t>
  </si>
  <si>
    <t>13615 FVLs</t>
  </si>
  <si>
    <t>To describe the performance of spirometry for purposes of obtaining an FEV1 among acutely ill asthmatics in an ED setting</t>
  </si>
  <si>
    <t>0hr A - 91.4%, R - 73.9%, 1hr A - 96.4%, R - 89.8, O/A A- 96.7%, R - 89.2%</t>
  </si>
  <si>
    <t>Singh et al</t>
  </si>
  <si>
    <t>sensormedics 2200</t>
  </si>
  <si>
    <t>to determine a fixed cutoff for FEV1/FEV6 corresponding to FEV1/FVC &lt; 70% in Indian population and evaluate the likelihood ratios and performance of FEV1/FEV6 in diagnosing obstruction.</t>
  </si>
  <si>
    <t>Smith et al</t>
  </si>
  <si>
    <t>1985-2006</t>
  </si>
  <si>
    <t>18-30</t>
  </si>
  <si>
    <t>CAD</t>
  </si>
  <si>
    <t>water-sealed, dry-rolling</t>
  </si>
  <si>
    <t>to determine the prevalence of tests with short exhalations that were otherwise acceptable at each examination, identify participant characteristics associated with short exhalation times, quantify the effect of the short exhala- tion times on FEV1, FVC and FEV1/FVC, and provide guid- ance to other investigators analyzing spirometry data from tests performed before adopting the current end of test criteria.</t>
  </si>
  <si>
    <t>yr0 = 41%, yr2 = 44%, yr5 = 81%, yr10 = 93%, yr 20 = 93%</t>
  </si>
  <si>
    <t>Smolej Narancic et al</t>
  </si>
  <si>
    <t>1986-1997</t>
  </si>
  <si>
    <t>Croatia</t>
  </si>
  <si>
    <t>18-86</t>
  </si>
  <si>
    <t>jager pnwumoscreen</t>
  </si>
  <si>
    <t>to reference equations and normal ranges of FVC, FEV1, and PEF for the population aged between 65 and 86 years</t>
  </si>
  <si>
    <t>Sogbetun et al</t>
  </si>
  <si>
    <t>&lt;50-&gt;85</t>
  </si>
  <si>
    <t>To compare these COPD screening questionnaires, we evaluated the AFO predictive capacity of the Personal Level Screener for COPD, 11-Q COPD Screening Questionnaire, COPD Population Screener, Lung Function Questionnaire and Veterans Airflow Obstruction Screening Questionnaire (VAFOSQ) , during the prospective validation phase of the development of the VAFOSQ.</t>
  </si>
  <si>
    <t>Sonnappa et al</t>
  </si>
  <si>
    <t>India and UK</t>
  </si>
  <si>
    <t>5-12</t>
  </si>
  <si>
    <t xml:space="preserve"> that lung function in healthy Indian children residing in India will be lower than that in healthy Indian children residing in the UK and that, within India, lung function will be adversely affected in children living in rural or semiurban regions when compared with those residing in the more affluent urban areas.</t>
  </si>
  <si>
    <t>Sorino et al</t>
  </si>
  <si>
    <t>to determine whether in elderly people – among whom the physical effort to obtain a complete expiration and valid FVC can be particularly difficult – FEV1 ⁄ FEV6 is a significant predictor of 6-year mortality and to compare its prognostic value with that of FEV1 ⁄ FVC and FEV1.</t>
  </si>
  <si>
    <t>Soumagne et. al.</t>
  </si>
  <si>
    <t>2011-2014</t>
  </si>
  <si>
    <t>60 +/- 8.4</t>
  </si>
  <si>
    <t>60</t>
  </si>
  <si>
    <t>8.4</t>
  </si>
  <si>
    <t>medgraphics (pneumotachograph)</t>
  </si>
  <si>
    <t>1) To assess the extent to which the results of screening spirometry testing agreed with the results of the same tests performed in a pulmonary function laboratory 2) to compare the reproducibility of spirometry performed by technicians or nurses with that performed by GPs</t>
  </si>
  <si>
    <t>Srisingh et al</t>
  </si>
  <si>
    <t>2015-2020</t>
  </si>
  <si>
    <t>thailand</t>
  </si>
  <si>
    <t>5-18</t>
  </si>
  <si>
    <t>Platinum Elite body plethysmograph</t>
  </si>
  <si>
    <t>to determine the success rate and factors affecting spirometry performance.</t>
  </si>
  <si>
    <t>Stanley et al</t>
  </si>
  <si>
    <t>40-85</t>
  </si>
  <si>
    <t>to validate the CDQ externally in a large sample of current and former smokers with no prior diagnosis of obstructive lung disease recruited from general practices in Sydney, Australia</t>
  </si>
  <si>
    <t>Stanojevic et al</t>
  </si>
  <si>
    <t>2009-2017</t>
  </si>
  <si>
    <t>3.8-17.9</t>
  </si>
  <si>
    <t>to (1) define individual- reproducibility limit for FEV1 change that represents the normal within-subject variability of measurements in health and (2) eval- uate whether these reproducibility limits can be used to effec- tively monitor lung function changes in children with CF.</t>
  </si>
  <si>
    <t>Healthly = 97.16%; CF = 99.74%</t>
  </si>
  <si>
    <t>Stav et al</t>
  </si>
  <si>
    <t>Israel</t>
  </si>
  <si>
    <t>45-75</t>
  </si>
  <si>
    <t>dry spiro</t>
  </si>
  <si>
    <t>To assess the prevalence of COPD and early lung cancer among smokers.</t>
  </si>
  <si>
    <t>Steinacher et al</t>
  </si>
  <si>
    <t>59-78</t>
  </si>
  <si>
    <t>HF</t>
  </si>
  <si>
    <t>flowscreen pro</t>
  </si>
  <si>
    <t>determined the impact of the two different diagnostic criteria on the prevalence of airway obstruction in HF patients.</t>
  </si>
  <si>
    <t>Stout et. al.</t>
  </si>
  <si>
    <t>5-18yrs</t>
  </si>
  <si>
    <t>To improve the management of asthma in pediatric practices by increasing both the frequency of spirometry testing and the quality of those tests</t>
  </si>
  <si>
    <t>I = 45.5%, C = 15%, CI - 23.1-37.8, p&lt;0.001</t>
  </si>
  <si>
    <t>Strong et. al.</t>
  </si>
  <si>
    <t>69 +/- 11</t>
  </si>
  <si>
    <t>Assess the quality of spirometry in primary care in Rotherham against evidence based standards published in national guidance documents, and measures the association between this measure of quality and QOF achievement at a practice level</t>
  </si>
  <si>
    <t>31%, CI = 21-35</t>
  </si>
  <si>
    <t>Sumner et al</t>
  </si>
  <si>
    <t>18-66</t>
  </si>
  <si>
    <t>to calculate the underestimation of lung function values if the recommended number of technically acceptable forced expiratory manoeuvres are not performed</t>
  </si>
  <si>
    <t>Suogalehto et al</t>
  </si>
  <si>
    <t>2012-2014</t>
  </si>
  <si>
    <t>finland</t>
  </si>
  <si>
    <t>39.8 +/- 11</t>
  </si>
  <si>
    <t>normal/Asthma</t>
  </si>
  <si>
    <t>to assess the role of surveil- lance and spirometry in detecting OA and to evaluate the quality of spirometry.</t>
  </si>
  <si>
    <t>Tamire et al</t>
  </si>
  <si>
    <t>ethiopia</t>
  </si>
  <si>
    <t>30.3 +/- 6.1</t>
  </si>
  <si>
    <t>to assess respiratory symptoms and lung function in Ethiopian women in relation to exposure to HAP.</t>
  </si>
  <si>
    <t>Tan et. al.</t>
  </si>
  <si>
    <t>To determine the distribution of the BDR in population-based samples of healthy non-smokers and individuals with airflow obstruction.</t>
  </si>
  <si>
    <t>2005-2009</t>
  </si>
  <si>
    <t>57.3 +/- 11.1</t>
  </si>
  <si>
    <t>FEV1 - 94%, FVC 91%</t>
  </si>
  <si>
    <t>57.7 +/- 11.2</t>
  </si>
  <si>
    <t>To evaluate the ability of participants in a large multisites, population-based study to meet the quality goals for spirometry and to assess the factors contributing to good quality measurements</t>
  </si>
  <si>
    <t>Pre = 93% (89-97), Post 95% (91-97)</t>
  </si>
  <si>
    <t>Tan, C et al</t>
  </si>
  <si>
    <t>2009-2011</t>
  </si>
  <si>
    <t>9.7 +/- 4.1</t>
  </si>
  <si>
    <t>to describe the frequency of spirometry testing in children hospitalized with asthma, what factors are associated with spirometry testing in these children, the lung function values, namely FEV1, FEV1/FVC, and FEF25–75 measured prior to discharge, and to determine whether or not there exists an association between pulmonary function and future asthma exacerbations</t>
  </si>
  <si>
    <t>Therkorn et al</t>
  </si>
  <si>
    <t>around COVID-19</t>
  </si>
  <si>
    <t>18-40</t>
  </si>
  <si>
    <t>to acquire spirometry data under rigorously controlled conditions to determine which selection method of spirometric maneuvers would yield the most precise and repeatable measures in a healthy adult population</t>
  </si>
  <si>
    <t>Thompson et. al.</t>
  </si>
  <si>
    <t>2003-2004</t>
  </si>
  <si>
    <t>9-18</t>
  </si>
  <si>
    <t>ndd EasyOne Frontline (ultrasonic)</t>
  </si>
  <si>
    <t>To evaluate the compliance and technical quality of home spirometry data from school children with asthma, for use in research studies</t>
  </si>
  <si>
    <t>A daily = 78.7%, weekly = 75.2%; B daily = 79.9%, weekly = 76.4%</t>
  </si>
  <si>
    <t>Thornton et al</t>
  </si>
  <si>
    <t>2015-2019</t>
  </si>
  <si>
    <t>15-57</t>
  </si>
  <si>
    <t>to evaluate reproducibility of home spirometry across multiple sequential measurements, measure variation of home spirometry during periods of baseline health, and to test associations between variation of home spirometry and risk of PEx</t>
  </si>
  <si>
    <t>Tilert et al</t>
  </si>
  <si>
    <t>40-79</t>
  </si>
  <si>
    <t>1) to estimate the prevalence of COPD in the United States based on pre-bronchodilator and post-bronchodilator spirometry measurements and according to the operational defini- tions in the two major published guidelines: ATS/ERS and GOLD and 2) to examine the potential im- pact of nonresponse on the estimated prevalence.</t>
  </si>
  <si>
    <t>Tinkelman et al</t>
  </si>
  <si>
    <t>UK and USA</t>
  </si>
  <si>
    <t>In order to document the degree of under- diagnosis of COPD in a high risk group of ambulatory patients, we performed spirometry with reversibility testing among smokers aged 40 years and over drawn from general practices in the United Kingdom and United States.</t>
  </si>
  <si>
    <t>Tomalak et al</t>
  </si>
  <si>
    <t>4.2-10</t>
  </si>
  <si>
    <t>masterlab pneumotach</t>
  </si>
  <si>
    <t>to assess the adherence to those standards of flow-volume measurements in children younger than 10 years of age.</t>
  </si>
  <si>
    <t>Topole et al</t>
  </si>
  <si>
    <t>2015-2018</t>
  </si>
  <si>
    <t>global</t>
  </si>
  <si>
    <t>To explore whether an artificial intelligence (AI)-based software (ArtiQ.QC) can perform spirometry data quality assessment with an accuracy at least as high as manual over-reading, bringing additional benefits of a shorter turnaround time and improved consistency.</t>
  </si>
  <si>
    <t>Torre-Bouscoulet et. al.</t>
  </si>
  <si>
    <t>56 +/- 15</t>
  </si>
  <si>
    <t>Obstructive/Restrictive</t>
  </si>
  <si>
    <t>Retrospectively reviewed the quality of spirometry tests from subjects tested in PFT laboratory with severe lung function impairment</t>
  </si>
  <si>
    <t>Pre - 89.6%, Post 91.8%</t>
  </si>
  <si>
    <t>Tsai et al</t>
  </si>
  <si>
    <t>Taiwan</t>
  </si>
  <si>
    <t>6-11</t>
  </si>
  <si>
    <t>exhalyzer spiroware</t>
  </si>
  <si>
    <t xml:space="preserve"> to collect an updated database of spirometric parameters for children aged 6–11 years in northern Taiwan. </t>
  </si>
  <si>
    <t>Tuomisto et. al.</t>
  </si>
  <si>
    <t>15-86</t>
  </si>
  <si>
    <t>868 FVLs</t>
  </si>
  <si>
    <t>To assess the quality of primary care spirometry from the consulting specialist’s viewpoint by visual analysis of the expiratory flow-volume curves</t>
  </si>
  <si>
    <t>79% good</t>
  </si>
  <si>
    <t>Turkeshi et al</t>
  </si>
  <si>
    <t>Russia, Belgium</t>
  </si>
  <si>
    <t>&gt;65</t>
  </si>
  <si>
    <t>to assess predictors of poor-quality spirometry in community-dwelling older adults from two primary care cohorts in Russia and Belgium.</t>
  </si>
  <si>
    <t>rus = 57.7%, bel =43.3%</t>
  </si>
  <si>
    <t>Turner et. al.</t>
  </si>
  <si>
    <t>To validate present guidelines for spirometry3 and relate spirometric indices to current wheeze and a history of doctor diagnosed asthma in a cohort of 5-year-old children</t>
  </si>
  <si>
    <t>van de Hei et. al.</t>
  </si>
  <si>
    <t>56.8 +/- 17.2</t>
  </si>
  <si>
    <t>To evaluate the quality of spirometry in primary care practices by agreement on respiratory diagnosis between general practitioners and pulmonologist in a real-life setting. In addition,  to assess the actual proportion of clinically useful spirometry tests in primary care based on the opinion of pulmonologists.</t>
  </si>
  <si>
    <t>13.4%, 32.9% 2A</t>
  </si>
  <si>
    <t>van der Velden et al</t>
  </si>
  <si>
    <t>59-71</t>
  </si>
  <si>
    <t>vitaglograph COPD-6, Aiocare</t>
  </si>
  <si>
    <t>to describe the implementation of a screening and management pathway for COPD into the existing pre-ablation work-up in an AF outpatient clinic infrastructure and the integration of the results of the pulmonary assessment within a multi- disciplinary team.</t>
  </si>
  <si>
    <t>Van Gemert et al</t>
  </si>
  <si>
    <t>45.2 +/- 13.6</t>
  </si>
  <si>
    <t>to assess the prevalence and burden of COPD and related risk factors in adults in a poor rural region of Uganda.</t>
  </si>
  <si>
    <t>van Oostrom et al</t>
  </si>
  <si>
    <t>1994-2012</t>
  </si>
  <si>
    <t>20-59</t>
  </si>
  <si>
    <t>pneumotach</t>
  </si>
  <si>
    <t>to identify typical aging-related trajectories of lung function as measured by forced expiratory volume in one second</t>
  </si>
  <si>
    <t>Vasankari et al</t>
  </si>
  <si>
    <t>1978-2001</t>
  </si>
  <si>
    <t>bellow</t>
  </si>
  <si>
    <t>we compare the prevalence rates and potential determinants of COPD in two national population samples that were surveyed 20 yrs apart.</t>
  </si>
  <si>
    <t>80's = 88.18%; 00's = 86.48%</t>
  </si>
  <si>
    <t>Veras et al</t>
  </si>
  <si>
    <t>4.8+/-0.85</t>
  </si>
  <si>
    <t>MicroQuark Pony FC spirometer</t>
  </si>
  <si>
    <t>to determine the rate at which satisfactory spirometry (pulmonary function test) results are obtained (spirometry success rate) in preschool children treated at a pediatric pulmonology outpatient clinic in the south of Brazil.</t>
  </si>
  <si>
    <t>Vilozni et al</t>
  </si>
  <si>
    <t>2-6.5</t>
  </si>
  <si>
    <t>ZAN100</t>
  </si>
  <si>
    <t>investigated whether a multiple-target game in healthy presechool chidren can yield spirometry results that are compatible with AtS/ERS recommendations</t>
  </si>
  <si>
    <t>Vilozni, D et al</t>
  </si>
  <si>
    <t>2005-2008</t>
  </si>
  <si>
    <t>3.7-19.3</t>
  </si>
  <si>
    <t>Ataxia Telangiectasis</t>
  </si>
  <si>
    <t>ZAN100 spirometer</t>
  </si>
  <si>
    <t>to assess the clinical validity and feasibility of the forced spirometry maneuver in children with A-T</t>
  </si>
  <si>
    <t>2.5-6.9</t>
  </si>
  <si>
    <t>to enhance objective information on lung function by measuring spirometry in a large number of early childhood CF patients, and to evaluate the utility of spirometry in detecting early airways obstruction.</t>
  </si>
  <si>
    <t>Visser et al</t>
  </si>
  <si>
    <t>65 +/- 9.9</t>
  </si>
  <si>
    <t>to formulate recommendations for the measurement of the FIV1 manoeuvre in COPD patients</t>
  </si>
  <si>
    <t>Walters et. al.</t>
  </si>
  <si>
    <t>57.4 +/- 21.0</t>
  </si>
  <si>
    <t>To compare the effects of two practice based models of spirometry delivery, opportunistic spirometry by visiting trained nurses and ‘‘usual care’’ in practices provided with equipment, training and payment, on spirometry uptake and application in patients at risk of COPD and translation into new diagnoses of COPD recorded by general practitioners (GPs)</t>
  </si>
  <si>
    <t>A/B Nurse = 76.4%; UC = 43.7%, p&lt;0.0001</t>
  </si>
  <si>
    <t>Wang et al</t>
  </si>
  <si>
    <t>44-58</t>
  </si>
  <si>
    <t>normal/HIV</t>
  </si>
  <si>
    <t>easy on-pc, eayone pro</t>
  </si>
  <si>
    <t xml:space="preserve">to investigate whether, in women, HIV infection is associated with impairment in 2 key clinical dimensions of lung function: expiratory airflow and respiratory gas exchange. </t>
  </si>
  <si>
    <t>20-70+</t>
  </si>
  <si>
    <t xml:space="preserve"> For the first time, the prevalence and risk factors of COPD in Shanxi Province (China) were evaluated in this study.</t>
  </si>
  <si>
    <t>2017-2021</t>
  </si>
  <si>
    <t>4952 FVLs</t>
  </si>
  <si>
    <t>To develop a more advanced approach by combining the ATS/ERS 2019 guidelines with an object detection mod- ule, which not only can provide acceptability, usability, and rating assessment for FEV1 and FVC separately with state-of-the-art accuracy but are also able to classify and locate common artifacts visually</t>
  </si>
  <si>
    <t>In FEV1 - 94.3%, FVC - 92.2%, Ex FEV1 95.6%, FVC 92.3%</t>
  </si>
  <si>
    <t>to assess the quality control for the maximal expiratory flow-volume (MEFV) curve in school-age children</t>
  </si>
  <si>
    <t>Warman et al</t>
  </si>
  <si>
    <t>to determine whether a pri- mary care-based asthma program, systematically applying the EPR-3 guidelines criterion using both clinical questions and spirometry, led to significant changes in the asthma severity classification and treatment plans for inner-city children com- pared to care provided during routine well child visits.</t>
  </si>
  <si>
    <t>Wasilewska et al</t>
  </si>
  <si>
    <t>8-18</t>
  </si>
  <si>
    <t>Duchenne MD</t>
  </si>
  <si>
    <t>pneumo screen, aiocare</t>
  </si>
  <si>
    <t>to investigate whether it is possible to monitor pulmonary function at home using an electronic spirometry system called AioCare in boys with DMD. The second aim of the study was to assess the acceptance of electronic home monitoring of a respiratory system in this group of patients.</t>
  </si>
  <si>
    <t>7-25</t>
  </si>
  <si>
    <t>duchenne muscular dystrophy</t>
  </si>
  <si>
    <t>aiocare</t>
  </si>
  <si>
    <t>to evaluate the influence of the three-month home e- spirometry monitoring on the pulmonary function and strength of respiratory muscles as well as the patients’ benefits from this telemetric program.</t>
  </si>
  <si>
    <t>Weaver et al</t>
  </si>
  <si>
    <t>1997-1999</t>
  </si>
  <si>
    <t>Caribbean</t>
  </si>
  <si>
    <t>38.4 +/- 9.7</t>
  </si>
  <si>
    <t xml:space="preserve"> to determine its prevalence and magnitude in a cohort of recreational divers in Saba, Netherlands Antilles.</t>
  </si>
  <si>
    <t>Wei et al</t>
  </si>
  <si>
    <t>67.69 +/- 9.95</t>
  </si>
  <si>
    <t>to investigate the association between IOS parameters and those of traditional PFTs in patients with COPD.</t>
  </si>
  <si>
    <t>White et al</t>
  </si>
  <si>
    <t>40-80</t>
  </si>
  <si>
    <t>the spirometric changes following presenta- tion with exacerbation of chronic bronchitis in primary care. A</t>
  </si>
  <si>
    <t>White et. al.</t>
  </si>
  <si>
    <t>65 +/- 13.8</t>
  </si>
  <si>
    <t>MicroLoop (turbine)</t>
  </si>
  <si>
    <t>The feasibility and usefulness to primary care teams of remote (electronic) specialist support of primary care-based spirometry</t>
  </si>
  <si>
    <t>68% acceptable; agreement between PCC and SP (cohen's K) = 0.07, 95% CI = 0-0.24</t>
  </si>
  <si>
    <t>Wisnivesky et al</t>
  </si>
  <si>
    <t>50 +/- 9</t>
  </si>
  <si>
    <t>spirovit</t>
  </si>
  <si>
    <t>used data from a consecutive cohort of asymptomatic smokers undergoing a health maintenance examination, to investigate the prevalence of airway obstruction suggestive of COPD and to identify risk factors of abnormal spirometry.</t>
  </si>
  <si>
    <t>Xing et al</t>
  </si>
  <si>
    <t>40.1 +/- 15.3</t>
  </si>
  <si>
    <t xml:space="preserve">to describe the general characteristics, pulmonary function parameters and chronic respiratory symp- toms of people with post-TB. </t>
  </si>
  <si>
    <t>Yamamoto et al</t>
  </si>
  <si>
    <t>2010-2016</t>
  </si>
  <si>
    <t>60.5 +/- 16.5</t>
  </si>
  <si>
    <t xml:space="preserve">to evaluate the relation- ship between FOT measurements and spirometry data in both healthy subjects and patients with various respiratory diseases. </t>
  </si>
  <si>
    <t>Dev = 68.45%; val = 60.13%</t>
  </si>
  <si>
    <t>Yawn et al</t>
  </si>
  <si>
    <t>&gt;7</t>
  </si>
  <si>
    <t>introduced office spirometry into 12 community- based family medicine practices scattered through-out the United States to assess the impact of onsite spirometry in the management of previously diagnosed COPD or asthma. We also assessed the technical adequacy and accuracy of interpretation of the tests performed</t>
  </si>
  <si>
    <t>Zachariades et al</t>
  </si>
  <si>
    <t>Cyprus</t>
  </si>
  <si>
    <t>59.9 +/- 11.4</t>
  </si>
  <si>
    <t>to measure the prevalence of COPD in Cyprus and to identify the main characteris- tics of the disease in the Cypriot population.</t>
  </si>
  <si>
    <t>Zanconato et. al</t>
  </si>
  <si>
    <t>6-15</t>
  </si>
  <si>
    <t>To determine the quality of the spiro- metric tests that are performed in primary care pediatric practice after formal training for the pedi- atrician was provided</t>
  </si>
  <si>
    <t>Zhang et al</t>
  </si>
  <si>
    <t>to characterize the spirometry of preschool children and establish the normal lung function prediction equations for Chinese preschool children.</t>
  </si>
  <si>
    <t>Buist et. Al</t>
  </si>
  <si>
    <t xml:space="preserve"> to measure the worldwide prevalence of COPD and its risk factors in adults aged 40 years and older and to investigate variation in prevalence across countries by age, sex, and smoking status</t>
  </si>
  <si>
    <t>Results</t>
  </si>
  <si>
    <t>Riuz Aguirre et al</t>
  </si>
  <si>
    <t>Lungberg et al</t>
  </si>
  <si>
    <t>Park et al</t>
  </si>
  <si>
    <t>Albuquerque et al</t>
  </si>
  <si>
    <t>Queiroz et. al.</t>
  </si>
  <si>
    <t>Lorenzo Hernandez et al</t>
  </si>
  <si>
    <t>Casas Herrera et al</t>
  </si>
  <si>
    <t>Rai et al</t>
  </si>
  <si>
    <t>Linares et al</t>
  </si>
  <si>
    <t>Moya Olivares et al</t>
  </si>
  <si>
    <t>Friedrich et al</t>
  </si>
  <si>
    <t>Jimenez Ortega et al</t>
  </si>
  <si>
    <t>Wang R et. al.</t>
  </si>
  <si>
    <t>Wang Y et al</t>
  </si>
  <si>
    <t>Montes de Oca et al</t>
  </si>
  <si>
    <t>perc_AR Overall_inversed</t>
  </si>
  <si>
    <t>Cohort</t>
  </si>
  <si>
    <t>Nth America</t>
  </si>
  <si>
    <t>Other (incl. modified)</t>
  </si>
  <si>
    <t>Asia &amp; Australia</t>
  </si>
  <si>
    <t>Population</t>
  </si>
  <si>
    <t>Sth America</t>
  </si>
  <si>
    <t>ATS/ERS 2005 or 2019</t>
  </si>
  <si>
    <t>School</t>
  </si>
  <si>
    <t>Oceania</t>
  </si>
  <si>
    <t>Africa</t>
  </si>
  <si>
    <t>Age group</t>
  </si>
  <si>
    <t>Paediatric &amp; Adult</t>
  </si>
  <si>
    <t>Flow</t>
  </si>
  <si>
    <t>Paediatric 2-18</t>
  </si>
  <si>
    <t>Volume</t>
  </si>
  <si>
    <t>Both</t>
  </si>
  <si>
    <t>Paediatric 6-18</t>
  </si>
  <si>
    <t>All Ages</t>
  </si>
  <si>
    <t>Adult &amp; Elderly</t>
  </si>
  <si>
    <t>perc_AR_grp_switched</t>
  </si>
  <si>
    <t>Risk of Bias</t>
  </si>
  <si>
    <t>&lt;50%</t>
  </si>
  <si>
    <t>90-100%</t>
  </si>
  <si>
    <t>Low</t>
  </si>
  <si>
    <t>50-59.9%</t>
  </si>
  <si>
    <t>80-89.9%</t>
  </si>
  <si>
    <t>High</t>
  </si>
  <si>
    <t>60-69.9%</t>
  </si>
  <si>
    <t>70-79.9%</t>
  </si>
  <si>
    <t>Paediatric</t>
  </si>
  <si>
    <t>Sample_ROB</t>
  </si>
  <si>
    <t>Measure_ROB</t>
  </si>
  <si>
    <t>Interpretation_ROB</t>
  </si>
  <si>
    <t>Unclear, NA, Not reported</t>
  </si>
  <si>
    <t>dis_code_sw</t>
  </si>
  <si>
    <t>Dis_code_sw</t>
  </si>
  <si>
    <t>Code</t>
  </si>
  <si>
    <t>Definition</t>
  </si>
  <si>
    <t>Reference Identification Code</t>
  </si>
  <si>
    <t>Year of Publication</t>
  </si>
  <si>
    <t>Continent of Data Collection</t>
  </si>
  <si>
    <t>Type of Care Setting used</t>
  </si>
  <si>
    <t>Cohort Setting used</t>
  </si>
  <si>
    <t>Participants age (range or Mean +/- SD)</t>
  </si>
  <si>
    <t>Mean Participant age</t>
  </si>
  <si>
    <t>Standard Deviation  for age</t>
  </si>
  <si>
    <t>Minimum age</t>
  </si>
  <si>
    <t>Maximum age</t>
  </si>
  <si>
    <t>Age span</t>
  </si>
  <si>
    <t>Participant Age group</t>
  </si>
  <si>
    <t>Participants Age group split</t>
  </si>
  <si>
    <t>Type of Disease</t>
  </si>
  <si>
    <t>Type of Disease swtiched</t>
  </si>
  <si>
    <t>Type of Disease (reference healthy)</t>
  </si>
  <si>
    <t>Type of Spirometer used</t>
  </si>
  <si>
    <t>Number of participants</t>
  </si>
  <si>
    <t>Participants</t>
  </si>
  <si>
    <t>Number of tests</t>
  </si>
  <si>
    <t>Testerrs</t>
  </si>
  <si>
    <t>Number of testers</t>
  </si>
  <si>
    <t>Overall aim of study</t>
  </si>
  <si>
    <t xml:space="preserve">Reference Standard used </t>
  </si>
  <si>
    <t>Reference Standard used split</t>
  </si>
  <si>
    <t>Appropriate standard used for time of data collection</t>
  </si>
  <si>
    <t>Overall % acceptable and repeatable</t>
  </si>
  <si>
    <t>Overall % acceptable and repeatable inversed</t>
  </si>
  <si>
    <t>% acceptable and repeatable (0-100%)</t>
  </si>
  <si>
    <t>perc_AR_grp_sw</t>
  </si>
  <si>
    <t>Sample ROB</t>
  </si>
  <si>
    <t>Measure ROB</t>
  </si>
  <si>
    <t>Interpretation ROB</t>
  </si>
  <si>
    <t>% acceptable and repeatable switched (100-0%)</t>
  </si>
  <si>
    <t>Risk of Bias questions grouped into sample</t>
  </si>
  <si>
    <t>Risk of Bias questions grouped into measure</t>
  </si>
  <si>
    <t>Risk of Bias questions grouped into interpretation</t>
  </si>
  <si>
    <t>Type of study design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</si>
</sst>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2"/>
      <color theme="1"/>
      <name val="Aptos Narrow"/>
      <family val="2"/>
      <scheme val="minor"/>
    </font>
    <font>
      <b/>
      <sz val="12"/>
      <color theme="1"/>
      <name val="Aptos Narrow"/>
      <family val="2"/>
      <scheme val="minor"/>
    </font>
    <font>
      <sz val="11"/>
      <color theme="1"/>
      <name val="Aptos Narrow"/>
      <family val="2"/>
      <scheme val="minor"/>
    </font>
    <font>
      <b/>
      <sz val="11"/>
      <color theme="1"/>
      <name val="Aptos Narrow"/>
      <family val="2"/>
      <scheme val="minor"/>
    </font>
    <font>
      <sz val="11"/>
      <color rgb="FF000000"/>
      <name val="Aptos Narrow"/>
      <family val="2"/>
      <scheme val="minor"/>
    </font>
    <font>
      <b/>
      <sz val="12"/>
      <color theme="1"/>
      <name val="Aptos Narrow"/>
      <scheme val="minor"/>
    </font>
    <font>
      <b/>
      <sz val="11"/>
      <color rgb="FF000000"/>
      <name val="Aptos Narrow"/>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2" fillId="0" borderId="0"/>
  </cellStyleXfs>
  <cellXfs count="19">
    <xf numFmtId="0" fontId="0" fillId="0" borderId="0" xfId="0"/>
    <xf numFmtId="49" fontId="0" fillId="0" borderId="0" xfId="0" applyNumberFormat="1"/>
    <xf numFmtId="1" fontId="0" fillId="0" borderId="0" xfId="0" applyNumberFormat="1"/>
    <xf numFmtId="10" fontId="0" fillId="0" borderId="0" xfId="0" applyNumberFormat="1"/>
    <xf numFmtId="164" fontId="0" fillId="0" borderId="0" xfId="0" applyNumberFormat="1"/>
    <xf numFmtId="17" fontId="0" fillId="0" borderId="0" xfId="0" applyNumberFormat="1"/>
    <xf numFmtId="16" fontId="0" fillId="0" borderId="0" xfId="0" applyNumberFormat="1"/>
    <xf numFmtId="0" fontId="0" fillId="0" borderId="0" xfId="0" applyAlignment="1">
      <alignment wrapText="1"/>
    </xf>
    <xf numFmtId="49" fontId="0" fillId="0" borderId="0" xfId="0" applyNumberFormat="1" applyAlignment="1">
      <alignment wrapText="1"/>
    </xf>
    <xf numFmtId="0" fontId="1" fillId="0" borderId="1" xfId="0" applyFont="1" applyBorder="1"/>
    <xf numFmtId="0" fontId="1" fillId="0" borderId="0" xfId="0" applyFont="1"/>
    <xf numFmtId="0" fontId="3" fillId="0" borderId="1" xfId="1" applyFont="1" applyBorder="1"/>
    <xf numFmtId="0" fontId="1" fillId="0" borderId="1" xfId="0" applyFont="1" applyBorder="1" applyAlignment="1">
      <alignment wrapText="1"/>
    </xf>
    <xf numFmtId="0" fontId="2" fillId="0" borderId="0" xfId="1"/>
    <xf numFmtId="0" fontId="4" fillId="0" borderId="0" xfId="0" applyFont="1"/>
    <xf numFmtId="0" fontId="5" fillId="0" borderId="0" xfId="0" applyFont="1"/>
    <xf numFmtId="0" fontId="5" fillId="0" borderId="1" xfId="0" applyFont="1" applyBorder="1"/>
    <xf numFmtId="0" fontId="6" fillId="0" borderId="1" xfId="0" applyFont="1" applyBorder="1"/>
    <xf numFmtId="0" fontId="3" fillId="0" borderId="0" xfId="0" applyFont="1"/>
  </cellXfs>
  <cellStyles count="2">
    <cellStyle name="Normal" xfId="0" builtinId="0"/>
    <cellStyle name="Normal 2 2" xfId="1" xr:uid="{9BE8A845-FBD4-C943-97CE-1EE7C737A2BB}"/>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614A8-64AB-A84E-B5DE-2882D9300BC3}">
  <dimension ref="A1:DM338"/>
  <sheetViews>
    <sheetView topLeftCell="AM1" workbookViewId="0">
      <selection activeCell="BA1" sqref="BA1"/>
    </sheetView>
  </sheetViews>
  <sheetFormatPr baseColWidth="10" defaultRowHeight="16" x14ac:dyDescent="0.2"/>
  <cols>
    <col min="2" max="2" width="25.6640625" customWidth="1"/>
    <col min="5" max="5" width="19" customWidth="1"/>
    <col min="7" max="7" width="12.33203125" customWidth="1"/>
    <col min="9" max="9" width="12" customWidth="1"/>
    <col min="11" max="11" width="16.6640625" customWidth="1"/>
    <col min="14" max="14" width="15.6640625" customWidth="1"/>
    <col min="22" max="22" width="13.33203125" customWidth="1"/>
    <col min="24" max="24" width="14.1640625" customWidth="1"/>
    <col min="26" max="26" width="18.6640625" customWidth="1"/>
    <col min="27" max="27" width="15" customWidth="1"/>
    <col min="29" max="29" width="12.33203125" customWidth="1"/>
    <col min="30" max="30" width="17.33203125" customWidth="1"/>
    <col min="31" max="31" width="18" customWidth="1"/>
    <col min="32" max="32" width="24.83203125" style="7" customWidth="1"/>
    <col min="38" max="38" width="84.6640625" style="7" customWidth="1"/>
    <col min="41" max="41" width="14.5" customWidth="1"/>
    <col min="42" max="42" width="21" customWidth="1"/>
    <col min="43" max="43" width="14.33203125" customWidth="1"/>
    <col min="46" max="46" width="21.1640625" customWidth="1"/>
    <col min="52" max="52" width="16.6640625" bestFit="1" customWidth="1"/>
    <col min="53" max="53" width="17.5" bestFit="1" customWidth="1"/>
  </cols>
  <sheetData>
    <row r="1" spans="1:117" ht="17" x14ac:dyDescent="0.2">
      <c r="A1" t="s">
        <v>0</v>
      </c>
      <c r="B1" t="s">
        <v>1</v>
      </c>
      <c r="C1" t="s">
        <v>2</v>
      </c>
      <c r="D1" t="s">
        <v>3</v>
      </c>
      <c r="E1" t="s">
        <v>4</v>
      </c>
      <c r="F1" t="s">
        <v>5</v>
      </c>
      <c r="G1" t="s">
        <v>6</v>
      </c>
      <c r="H1" t="s">
        <v>6</v>
      </c>
      <c r="I1" t="s">
        <v>7</v>
      </c>
      <c r="J1" t="s">
        <v>7</v>
      </c>
      <c r="K1" t="s">
        <v>8</v>
      </c>
      <c r="L1" t="s">
        <v>9</v>
      </c>
      <c r="M1" t="s">
        <v>10</v>
      </c>
      <c r="N1" t="s">
        <v>11</v>
      </c>
      <c r="O1" t="s">
        <v>11</v>
      </c>
      <c r="P1" s="1" t="s">
        <v>12</v>
      </c>
      <c r="Q1" t="s">
        <v>13</v>
      </c>
      <c r="R1" t="s">
        <v>14</v>
      </c>
      <c r="S1" s="2" t="s">
        <v>15</v>
      </c>
      <c r="T1" s="2" t="s">
        <v>16</v>
      </c>
      <c r="U1" s="2" t="s">
        <v>17</v>
      </c>
      <c r="V1" t="s">
        <v>18</v>
      </c>
      <c r="W1" t="s">
        <v>19</v>
      </c>
      <c r="X1" t="s">
        <v>20</v>
      </c>
      <c r="Y1" t="s">
        <v>20</v>
      </c>
      <c r="Z1" t="s">
        <v>21</v>
      </c>
      <c r="AA1" t="s">
        <v>22</v>
      </c>
      <c r="AB1" t="s">
        <v>23</v>
      </c>
      <c r="AC1" t="s">
        <v>1709</v>
      </c>
      <c r="AD1" t="s">
        <v>25</v>
      </c>
      <c r="AE1" t="s">
        <v>25</v>
      </c>
      <c r="AF1" s="7" t="s">
        <v>26</v>
      </c>
      <c r="AG1" t="s">
        <v>27</v>
      </c>
      <c r="AH1" t="s">
        <v>27</v>
      </c>
      <c r="AI1" t="s">
        <v>1730</v>
      </c>
      <c r="AJ1" t="s">
        <v>29</v>
      </c>
      <c r="AK1" t="s">
        <v>30</v>
      </c>
      <c r="AL1" s="7" t="s">
        <v>31</v>
      </c>
      <c r="AM1" t="s">
        <v>32</v>
      </c>
      <c r="AN1" t="s">
        <v>32</v>
      </c>
      <c r="AO1" t="s">
        <v>33</v>
      </c>
      <c r="AP1" t="s">
        <v>33</v>
      </c>
      <c r="AQ1" t="s">
        <v>33</v>
      </c>
      <c r="AR1" t="s">
        <v>34</v>
      </c>
      <c r="AS1" t="s">
        <v>35</v>
      </c>
      <c r="AT1" s="3" t="s">
        <v>1657</v>
      </c>
      <c r="AU1" s="3" t="s">
        <v>36</v>
      </c>
      <c r="AV1" t="s">
        <v>37</v>
      </c>
      <c r="AW1" t="s">
        <v>1741</v>
      </c>
      <c r="AX1" t="s">
        <v>1742</v>
      </c>
      <c r="AY1" t="s">
        <v>1743</v>
      </c>
      <c r="AZ1" t="s">
        <v>1744</v>
      </c>
      <c r="BA1" t="s">
        <v>38</v>
      </c>
      <c r="BB1" t="s">
        <v>39</v>
      </c>
      <c r="BC1" t="s">
        <v>40</v>
      </c>
      <c r="BD1" t="s">
        <v>41</v>
      </c>
      <c r="BE1" t="s">
        <v>42</v>
      </c>
      <c r="BF1" t="s">
        <v>43</v>
      </c>
      <c r="BG1" t="s">
        <v>44</v>
      </c>
      <c r="BH1" t="s">
        <v>45</v>
      </c>
      <c r="BI1" t="s">
        <v>46</v>
      </c>
      <c r="BJ1" t="s">
        <v>47</v>
      </c>
      <c r="BK1" t="s">
        <v>48</v>
      </c>
      <c r="BL1" t="s">
        <v>49</v>
      </c>
      <c r="BM1" t="s">
        <v>50</v>
      </c>
      <c r="BN1" t="s">
        <v>51</v>
      </c>
      <c r="BO1" t="s">
        <v>52</v>
      </c>
      <c r="BP1" t="s">
        <v>53</v>
      </c>
      <c r="BQ1" t="s">
        <v>54</v>
      </c>
      <c r="BR1" t="s">
        <v>55</v>
      </c>
      <c r="BS1" t="s">
        <v>56</v>
      </c>
      <c r="BT1" t="s">
        <v>57</v>
      </c>
      <c r="BU1" t="s">
        <v>58</v>
      </c>
      <c r="BV1" t="s">
        <v>59</v>
      </c>
      <c r="BW1" t="s">
        <v>60</v>
      </c>
      <c r="BX1" t="s">
        <v>61</v>
      </c>
      <c r="BY1" t="s">
        <v>62</v>
      </c>
      <c r="BZ1" t="s">
        <v>63</v>
      </c>
      <c r="CA1" t="s">
        <v>64</v>
      </c>
      <c r="CB1" t="s">
        <v>65</v>
      </c>
      <c r="CC1" t="s">
        <v>66</v>
      </c>
      <c r="CD1" t="s">
        <v>67</v>
      </c>
      <c r="CE1" t="s">
        <v>68</v>
      </c>
      <c r="CF1" t="s">
        <v>69</v>
      </c>
      <c r="CG1" t="s">
        <v>70</v>
      </c>
      <c r="CH1" t="s">
        <v>71</v>
      </c>
      <c r="CI1" t="s">
        <v>72</v>
      </c>
      <c r="CJ1" t="s">
        <v>73</v>
      </c>
      <c r="CK1" t="s">
        <v>74</v>
      </c>
      <c r="CL1" t="s">
        <v>75</v>
      </c>
      <c r="CM1" t="s">
        <v>76</v>
      </c>
      <c r="CN1" t="s">
        <v>77</v>
      </c>
      <c r="CO1" t="s">
        <v>78</v>
      </c>
      <c r="CP1" t="s">
        <v>79</v>
      </c>
      <c r="CQ1" t="s">
        <v>80</v>
      </c>
      <c r="CR1" t="s">
        <v>81</v>
      </c>
      <c r="CS1" t="s">
        <v>82</v>
      </c>
      <c r="CT1" t="s">
        <v>83</v>
      </c>
      <c r="CU1" t="s">
        <v>84</v>
      </c>
      <c r="CV1" t="s">
        <v>85</v>
      </c>
      <c r="CW1" t="s">
        <v>86</v>
      </c>
      <c r="CX1" t="s">
        <v>87</v>
      </c>
      <c r="CY1" t="s">
        <v>88</v>
      </c>
      <c r="CZ1" t="s">
        <v>89</v>
      </c>
      <c r="DA1" t="s">
        <v>90</v>
      </c>
      <c r="DB1" t="s">
        <v>91</v>
      </c>
      <c r="DC1" t="s">
        <v>92</v>
      </c>
      <c r="DD1" t="s">
        <v>93</v>
      </c>
      <c r="DE1" t="s">
        <v>94</v>
      </c>
      <c r="DF1" t="s">
        <v>95</v>
      </c>
      <c r="DG1" t="s">
        <v>96</v>
      </c>
      <c r="DH1" t="s">
        <v>97</v>
      </c>
      <c r="DI1" t="s">
        <v>98</v>
      </c>
      <c r="DJ1" t="s">
        <v>99</v>
      </c>
      <c r="DK1" t="s">
        <v>100</v>
      </c>
      <c r="DL1" t="s">
        <v>101</v>
      </c>
      <c r="DM1" t="s">
        <v>102</v>
      </c>
    </row>
    <row r="2" spans="1:117" ht="51" x14ac:dyDescent="0.2">
      <c r="A2">
        <v>1</v>
      </c>
      <c r="B2" t="s">
        <v>103</v>
      </c>
      <c r="C2" t="s">
        <v>104</v>
      </c>
      <c r="D2">
        <v>2012</v>
      </c>
      <c r="E2">
        <v>2009</v>
      </c>
      <c r="F2" t="s">
        <v>105</v>
      </c>
      <c r="G2" t="s">
        <v>106</v>
      </c>
      <c r="H2" t="s">
        <v>107</v>
      </c>
      <c r="I2" t="s">
        <v>108</v>
      </c>
      <c r="J2" t="s">
        <v>107</v>
      </c>
      <c r="K2" t="s">
        <v>109</v>
      </c>
      <c r="L2" t="s">
        <v>110</v>
      </c>
      <c r="M2" t="s">
        <v>111</v>
      </c>
      <c r="N2" t="s">
        <v>109</v>
      </c>
      <c r="O2" t="s">
        <v>111</v>
      </c>
      <c r="P2" s="1" t="s">
        <v>112</v>
      </c>
      <c r="Q2">
        <v>34</v>
      </c>
      <c r="R2">
        <v>11.69</v>
      </c>
      <c r="S2" s="2"/>
      <c r="T2" s="2"/>
      <c r="U2" s="2"/>
      <c r="V2" t="s">
        <v>113</v>
      </c>
      <c r="W2" t="s">
        <v>107</v>
      </c>
      <c r="X2" t="s">
        <v>113</v>
      </c>
      <c r="Y2" t="s">
        <v>107</v>
      </c>
      <c r="Z2" t="s">
        <v>115</v>
      </c>
      <c r="AA2" t="s">
        <v>116</v>
      </c>
      <c r="AB2" t="s">
        <v>117</v>
      </c>
      <c r="AC2" t="s">
        <v>118</v>
      </c>
      <c r="AD2" t="s">
        <v>119</v>
      </c>
      <c r="AE2" s="4" t="s">
        <v>118</v>
      </c>
      <c r="AF2" s="7" t="s">
        <v>120</v>
      </c>
      <c r="AG2" t="s">
        <v>121</v>
      </c>
      <c r="AH2" t="s">
        <v>111</v>
      </c>
      <c r="AI2">
        <v>200</v>
      </c>
      <c r="AJ2">
        <v>200</v>
      </c>
      <c r="AL2" s="7" t="s">
        <v>122</v>
      </c>
      <c r="AM2" t="s">
        <v>123</v>
      </c>
      <c r="AN2" t="s">
        <v>124</v>
      </c>
      <c r="AO2" t="s">
        <v>125</v>
      </c>
      <c r="AP2" t="s">
        <v>125</v>
      </c>
      <c r="AQ2" t="s">
        <v>118</v>
      </c>
      <c r="AR2" t="s">
        <v>124</v>
      </c>
      <c r="AS2">
        <v>0</v>
      </c>
      <c r="AT2" s="3">
        <v>0.94</v>
      </c>
      <c r="AU2" s="3">
        <v>0.94</v>
      </c>
      <c r="AV2" t="s">
        <v>128</v>
      </c>
      <c r="AW2" t="s">
        <v>129</v>
      </c>
      <c r="AX2">
        <v>1</v>
      </c>
      <c r="AY2">
        <v>3</v>
      </c>
      <c r="AZ2">
        <v>3</v>
      </c>
      <c r="BA2" t="s">
        <v>130</v>
      </c>
      <c r="BB2" t="s">
        <v>126</v>
      </c>
      <c r="BC2" t="s">
        <v>126</v>
      </c>
      <c r="BD2" t="s">
        <v>131</v>
      </c>
      <c r="BE2" t="s">
        <v>126</v>
      </c>
      <c r="BF2" t="s">
        <v>126</v>
      </c>
      <c r="BG2" t="s">
        <v>126</v>
      </c>
      <c r="BH2" t="s">
        <v>126</v>
      </c>
      <c r="BI2" t="s">
        <v>126</v>
      </c>
      <c r="BJ2" t="s">
        <v>126</v>
      </c>
      <c r="BK2" t="s">
        <v>132</v>
      </c>
    </row>
    <row r="3" spans="1:117" ht="51" x14ac:dyDescent="0.2">
      <c r="A3">
        <v>2</v>
      </c>
      <c r="B3" t="s">
        <v>133</v>
      </c>
      <c r="C3" t="s">
        <v>104</v>
      </c>
      <c r="D3">
        <v>2019</v>
      </c>
      <c r="E3" t="s">
        <v>134</v>
      </c>
      <c r="F3" t="s">
        <v>135</v>
      </c>
      <c r="G3" t="s">
        <v>136</v>
      </c>
      <c r="H3" t="s">
        <v>111</v>
      </c>
      <c r="I3" t="s">
        <v>137</v>
      </c>
      <c r="J3" t="s">
        <v>138</v>
      </c>
      <c r="K3" t="s">
        <v>139</v>
      </c>
      <c r="L3" t="s">
        <v>140</v>
      </c>
      <c r="M3" t="s">
        <v>114</v>
      </c>
      <c r="N3" t="s">
        <v>140</v>
      </c>
      <c r="O3" t="s">
        <v>114</v>
      </c>
      <c r="P3" s="1" t="s">
        <v>141</v>
      </c>
      <c r="Q3">
        <v>34</v>
      </c>
      <c r="R3">
        <v>11</v>
      </c>
      <c r="S3" s="2"/>
      <c r="T3" s="2"/>
      <c r="U3" s="2"/>
      <c r="V3" t="s">
        <v>113</v>
      </c>
      <c r="W3" t="s">
        <v>107</v>
      </c>
      <c r="X3" t="s">
        <v>113</v>
      </c>
      <c r="Y3" t="s">
        <v>107</v>
      </c>
      <c r="Z3" t="s">
        <v>142</v>
      </c>
      <c r="AA3" t="s">
        <v>142</v>
      </c>
      <c r="AB3" t="s">
        <v>111</v>
      </c>
      <c r="AC3" t="s">
        <v>107</v>
      </c>
      <c r="AD3" t="s">
        <v>143</v>
      </c>
      <c r="AE3" s="4" t="s">
        <v>114</v>
      </c>
      <c r="AF3" s="7" t="s">
        <v>120</v>
      </c>
      <c r="AG3" t="s">
        <v>144</v>
      </c>
      <c r="AH3" t="s">
        <v>114</v>
      </c>
      <c r="AI3">
        <v>642</v>
      </c>
      <c r="AJ3">
        <v>642</v>
      </c>
      <c r="AL3" s="7" t="s">
        <v>145</v>
      </c>
      <c r="AM3" t="s">
        <v>140</v>
      </c>
      <c r="AN3" t="s">
        <v>111</v>
      </c>
      <c r="AO3" t="s">
        <v>140</v>
      </c>
      <c r="AP3" t="s">
        <v>146</v>
      </c>
      <c r="AQ3" t="s">
        <v>111</v>
      </c>
      <c r="AR3" t="s">
        <v>107</v>
      </c>
      <c r="AS3">
        <v>9999</v>
      </c>
      <c r="AT3" s="3">
        <v>0.90654205607476634</v>
      </c>
      <c r="AU3" s="3">
        <v>0.90649999999999997</v>
      </c>
      <c r="AV3" t="s">
        <v>128</v>
      </c>
      <c r="AW3" t="s">
        <v>129</v>
      </c>
      <c r="AX3">
        <v>3</v>
      </c>
      <c r="AY3">
        <v>3</v>
      </c>
      <c r="AZ3">
        <v>3</v>
      </c>
      <c r="BA3" t="s">
        <v>130</v>
      </c>
      <c r="BB3" t="s">
        <v>126</v>
      </c>
      <c r="BC3" t="s">
        <v>126</v>
      </c>
      <c r="BD3" t="s">
        <v>126</v>
      </c>
      <c r="BE3" t="s">
        <v>126</v>
      </c>
      <c r="BF3" t="s">
        <v>126</v>
      </c>
      <c r="BG3" t="s">
        <v>126</v>
      </c>
      <c r="BH3" t="s">
        <v>126</v>
      </c>
      <c r="BI3" t="s">
        <v>126</v>
      </c>
      <c r="BJ3" t="s">
        <v>126</v>
      </c>
      <c r="BK3" t="s">
        <v>132</v>
      </c>
    </row>
    <row r="4" spans="1:117" ht="17" x14ac:dyDescent="0.2">
      <c r="A4">
        <v>3</v>
      </c>
      <c r="B4" t="s">
        <v>157</v>
      </c>
      <c r="C4" t="s">
        <v>104</v>
      </c>
      <c r="D4">
        <v>2006</v>
      </c>
      <c r="E4" t="s">
        <v>158</v>
      </c>
      <c r="F4" t="s">
        <v>159</v>
      </c>
      <c r="G4" t="s">
        <v>160</v>
      </c>
      <c r="H4" t="s">
        <v>155</v>
      </c>
      <c r="I4" t="s">
        <v>160</v>
      </c>
      <c r="J4" t="s">
        <v>155</v>
      </c>
      <c r="K4" t="s">
        <v>139</v>
      </c>
      <c r="L4" t="s">
        <v>140</v>
      </c>
      <c r="M4" t="s">
        <v>114</v>
      </c>
      <c r="N4" t="s">
        <v>140</v>
      </c>
      <c r="O4" t="s">
        <v>114</v>
      </c>
      <c r="P4" s="1" t="s">
        <v>161</v>
      </c>
      <c r="Q4">
        <v>37</v>
      </c>
      <c r="S4" s="2">
        <v>18</v>
      </c>
      <c r="T4" s="2">
        <v>71</v>
      </c>
      <c r="U4" s="2">
        <v>53</v>
      </c>
      <c r="V4" t="s">
        <v>151</v>
      </c>
      <c r="W4" t="s">
        <v>118</v>
      </c>
      <c r="X4" t="s">
        <v>151</v>
      </c>
      <c r="Y4" t="s">
        <v>118</v>
      </c>
      <c r="Z4" t="s">
        <v>116</v>
      </c>
      <c r="AA4" t="s">
        <v>116</v>
      </c>
      <c r="AB4" t="s">
        <v>117</v>
      </c>
      <c r="AC4" t="s">
        <v>118</v>
      </c>
      <c r="AD4" t="s">
        <v>119</v>
      </c>
      <c r="AE4" s="4" t="s">
        <v>118</v>
      </c>
      <c r="AF4" s="7" t="s">
        <v>162</v>
      </c>
      <c r="AG4" t="s">
        <v>144</v>
      </c>
      <c r="AH4" t="s">
        <v>114</v>
      </c>
      <c r="AI4">
        <v>1143</v>
      </c>
      <c r="AJ4">
        <v>1143</v>
      </c>
      <c r="AL4" s="7" t="s">
        <v>163</v>
      </c>
      <c r="AM4" t="s">
        <v>164</v>
      </c>
      <c r="AN4" t="s">
        <v>107</v>
      </c>
      <c r="AO4" t="s">
        <v>164</v>
      </c>
      <c r="AP4" t="s">
        <v>164</v>
      </c>
      <c r="AQ4" t="s">
        <v>107</v>
      </c>
      <c r="AR4" t="s">
        <v>107</v>
      </c>
      <c r="AS4">
        <v>1</v>
      </c>
      <c r="AT4" s="3">
        <v>0.99650043744531935</v>
      </c>
      <c r="AU4" s="3">
        <v>0.99650000000000005</v>
      </c>
      <c r="AV4" t="s">
        <v>128</v>
      </c>
      <c r="AW4" t="s">
        <v>129</v>
      </c>
      <c r="AX4">
        <v>3</v>
      </c>
      <c r="AY4">
        <v>3</v>
      </c>
      <c r="AZ4">
        <v>3</v>
      </c>
      <c r="BA4" t="s">
        <v>156</v>
      </c>
      <c r="BL4" t="s">
        <v>126</v>
      </c>
      <c r="BM4" t="s">
        <v>126</v>
      </c>
      <c r="BN4" t="s">
        <v>126</v>
      </c>
      <c r="BO4" t="s">
        <v>126</v>
      </c>
      <c r="BP4" t="s">
        <v>126</v>
      </c>
      <c r="BQ4" t="s">
        <v>126</v>
      </c>
      <c r="BR4" t="s">
        <v>126</v>
      </c>
      <c r="BS4" t="s">
        <v>126</v>
      </c>
      <c r="BT4" t="s">
        <v>132</v>
      </c>
    </row>
    <row r="5" spans="1:117" ht="34" x14ac:dyDescent="0.2">
      <c r="A5">
        <v>4</v>
      </c>
      <c r="B5" t="s">
        <v>165</v>
      </c>
      <c r="C5" t="s">
        <v>104</v>
      </c>
      <c r="D5">
        <v>2020</v>
      </c>
      <c r="E5">
        <v>2017</v>
      </c>
      <c r="F5" t="s">
        <v>166</v>
      </c>
      <c r="G5" t="s">
        <v>106</v>
      </c>
      <c r="H5" t="s">
        <v>107</v>
      </c>
      <c r="I5" t="s">
        <v>108</v>
      </c>
      <c r="J5" t="s">
        <v>107</v>
      </c>
      <c r="K5" t="s">
        <v>167</v>
      </c>
      <c r="L5" t="s">
        <v>168</v>
      </c>
      <c r="M5" t="s">
        <v>124</v>
      </c>
      <c r="N5" t="s">
        <v>169</v>
      </c>
      <c r="O5" t="s">
        <v>170</v>
      </c>
      <c r="P5" s="1" t="s">
        <v>171</v>
      </c>
      <c r="Q5" s="1" t="s">
        <v>172</v>
      </c>
      <c r="R5" s="1" t="s">
        <v>173</v>
      </c>
      <c r="S5" s="2">
        <v>15</v>
      </c>
      <c r="T5" s="2">
        <v>94</v>
      </c>
      <c r="U5" s="2">
        <v>79</v>
      </c>
      <c r="V5" t="s">
        <v>175</v>
      </c>
      <c r="W5" t="s">
        <v>138</v>
      </c>
      <c r="X5" t="s">
        <v>175</v>
      </c>
      <c r="Y5" t="s">
        <v>138</v>
      </c>
      <c r="Z5" t="s">
        <v>176</v>
      </c>
      <c r="AA5" t="s">
        <v>116</v>
      </c>
      <c r="AB5" t="s">
        <v>117</v>
      </c>
      <c r="AC5" t="s">
        <v>118</v>
      </c>
      <c r="AD5" t="s">
        <v>119</v>
      </c>
      <c r="AE5" s="4" t="s">
        <v>118</v>
      </c>
      <c r="AF5" s="7" t="s">
        <v>134</v>
      </c>
      <c r="AG5" t="s">
        <v>134</v>
      </c>
      <c r="AH5" t="s">
        <v>177</v>
      </c>
      <c r="AI5">
        <v>510</v>
      </c>
      <c r="AJ5">
        <v>510</v>
      </c>
      <c r="AL5" s="7" t="s">
        <v>178</v>
      </c>
      <c r="AM5" t="s">
        <v>123</v>
      </c>
      <c r="AN5" t="s">
        <v>124</v>
      </c>
      <c r="AO5" t="s">
        <v>125</v>
      </c>
      <c r="AP5" t="s">
        <v>125</v>
      </c>
      <c r="AQ5" t="s">
        <v>118</v>
      </c>
      <c r="AR5" t="s">
        <v>124</v>
      </c>
      <c r="AS5">
        <v>1</v>
      </c>
      <c r="AT5" s="3">
        <v>0.624</v>
      </c>
      <c r="AU5" s="3">
        <v>0.624</v>
      </c>
      <c r="AV5" t="s">
        <v>107</v>
      </c>
      <c r="AW5" t="s">
        <v>107</v>
      </c>
      <c r="AX5">
        <v>3</v>
      </c>
      <c r="AY5">
        <v>3</v>
      </c>
      <c r="AZ5">
        <v>3</v>
      </c>
      <c r="BA5" t="s">
        <v>156</v>
      </c>
      <c r="BL5" t="s">
        <v>126</v>
      </c>
      <c r="BM5" t="s">
        <v>127</v>
      </c>
      <c r="BN5" t="s">
        <v>126</v>
      </c>
      <c r="BO5" t="s">
        <v>126</v>
      </c>
      <c r="BP5" t="s">
        <v>126</v>
      </c>
      <c r="BQ5" t="s">
        <v>126</v>
      </c>
      <c r="BR5" t="s">
        <v>126</v>
      </c>
      <c r="BS5" t="s">
        <v>126</v>
      </c>
      <c r="BT5" t="s">
        <v>132</v>
      </c>
    </row>
    <row r="6" spans="1:117" ht="51" x14ac:dyDescent="0.2">
      <c r="A6">
        <v>5</v>
      </c>
      <c r="B6" t="s">
        <v>179</v>
      </c>
      <c r="C6" t="s">
        <v>104</v>
      </c>
      <c r="D6">
        <v>2015</v>
      </c>
      <c r="E6" t="s">
        <v>134</v>
      </c>
      <c r="F6" t="s">
        <v>180</v>
      </c>
      <c r="G6" t="s">
        <v>181</v>
      </c>
      <c r="H6" t="s">
        <v>107</v>
      </c>
      <c r="I6" t="s">
        <v>108</v>
      </c>
      <c r="J6" t="s">
        <v>107</v>
      </c>
      <c r="K6" t="s">
        <v>182</v>
      </c>
      <c r="L6" t="s">
        <v>182</v>
      </c>
      <c r="M6" t="s">
        <v>107</v>
      </c>
      <c r="N6" t="s">
        <v>183</v>
      </c>
      <c r="O6" t="s">
        <v>107</v>
      </c>
      <c r="P6" s="1" t="s">
        <v>184</v>
      </c>
      <c r="S6" s="2">
        <v>40</v>
      </c>
      <c r="T6" s="2" t="s">
        <v>185</v>
      </c>
      <c r="U6" s="2"/>
      <c r="V6" t="s">
        <v>151</v>
      </c>
      <c r="W6" t="s">
        <v>118</v>
      </c>
      <c r="X6" t="s">
        <v>151</v>
      </c>
      <c r="Y6" t="s">
        <v>118</v>
      </c>
      <c r="Z6" t="s">
        <v>152</v>
      </c>
      <c r="AA6" t="s">
        <v>116</v>
      </c>
      <c r="AB6" t="s">
        <v>117</v>
      </c>
      <c r="AC6" t="s">
        <v>118</v>
      </c>
      <c r="AD6" t="s">
        <v>119</v>
      </c>
      <c r="AE6" s="4" t="s">
        <v>118</v>
      </c>
      <c r="AF6" s="7" t="s">
        <v>186</v>
      </c>
      <c r="AG6" t="s">
        <v>121</v>
      </c>
      <c r="AH6" t="s">
        <v>111</v>
      </c>
      <c r="AI6">
        <v>784</v>
      </c>
      <c r="AJ6">
        <v>784</v>
      </c>
      <c r="AL6" s="7" t="s">
        <v>187</v>
      </c>
      <c r="AM6" t="s">
        <v>164</v>
      </c>
      <c r="AN6" t="s">
        <v>107</v>
      </c>
      <c r="AO6" t="s">
        <v>164</v>
      </c>
      <c r="AP6" t="s">
        <v>164</v>
      </c>
      <c r="AQ6" t="s">
        <v>107</v>
      </c>
      <c r="AR6" t="s">
        <v>107</v>
      </c>
      <c r="AS6">
        <v>9999</v>
      </c>
      <c r="AT6" s="3">
        <v>0.89171974522292996</v>
      </c>
      <c r="AU6" s="3">
        <v>0.89171974522292996</v>
      </c>
      <c r="AV6" t="s">
        <v>155</v>
      </c>
      <c r="AW6" t="s">
        <v>111</v>
      </c>
      <c r="AX6">
        <v>3</v>
      </c>
      <c r="AY6">
        <v>3</v>
      </c>
      <c r="AZ6">
        <v>3</v>
      </c>
      <c r="BA6" t="s">
        <v>130</v>
      </c>
      <c r="BB6" t="s">
        <v>126</v>
      </c>
      <c r="BC6" t="s">
        <v>126</v>
      </c>
      <c r="BD6" t="s">
        <v>126</v>
      </c>
      <c r="BE6" t="s">
        <v>126</v>
      </c>
      <c r="BF6" t="s">
        <v>126</v>
      </c>
      <c r="BG6" t="s">
        <v>126</v>
      </c>
      <c r="BH6" t="s">
        <v>126</v>
      </c>
      <c r="BI6" t="s">
        <v>126</v>
      </c>
      <c r="BJ6" t="s">
        <v>126</v>
      </c>
      <c r="BK6" t="s">
        <v>132</v>
      </c>
    </row>
    <row r="7" spans="1:117" ht="34" x14ac:dyDescent="0.2">
      <c r="A7">
        <v>6</v>
      </c>
      <c r="B7" t="s">
        <v>188</v>
      </c>
      <c r="C7" t="s">
        <v>104</v>
      </c>
      <c r="D7">
        <v>2021</v>
      </c>
      <c r="E7">
        <v>2019</v>
      </c>
      <c r="F7" t="s">
        <v>189</v>
      </c>
      <c r="G7" t="s">
        <v>181</v>
      </c>
      <c r="H7" t="s">
        <v>107</v>
      </c>
      <c r="I7" t="s">
        <v>108</v>
      </c>
      <c r="J7" t="s">
        <v>107</v>
      </c>
      <c r="K7" t="s">
        <v>182</v>
      </c>
      <c r="L7" t="s">
        <v>182</v>
      </c>
      <c r="M7" t="s">
        <v>107</v>
      </c>
      <c r="N7" t="s">
        <v>190</v>
      </c>
      <c r="O7" t="s">
        <v>124</v>
      </c>
      <c r="P7" s="1" t="s">
        <v>191</v>
      </c>
      <c r="Q7">
        <v>13.62</v>
      </c>
      <c r="R7">
        <v>3.44</v>
      </c>
      <c r="S7" s="2">
        <v>6</v>
      </c>
      <c r="T7" s="2">
        <v>17</v>
      </c>
      <c r="U7" s="2">
        <v>13</v>
      </c>
      <c r="V7" t="s">
        <v>192</v>
      </c>
      <c r="W7" t="s">
        <v>111</v>
      </c>
      <c r="X7" t="s">
        <v>193</v>
      </c>
      <c r="Y7" t="s">
        <v>194</v>
      </c>
      <c r="Z7" t="s">
        <v>195</v>
      </c>
      <c r="AA7" t="s">
        <v>195</v>
      </c>
      <c r="AB7" t="s">
        <v>129</v>
      </c>
      <c r="AC7" t="s">
        <v>124</v>
      </c>
      <c r="AD7" t="s">
        <v>196</v>
      </c>
      <c r="AE7" s="4" t="s">
        <v>124</v>
      </c>
      <c r="AF7" s="7" t="s">
        <v>197</v>
      </c>
      <c r="AG7" t="s">
        <v>121</v>
      </c>
      <c r="AH7" t="s">
        <v>111</v>
      </c>
      <c r="AI7">
        <v>1744</v>
      </c>
      <c r="AJ7">
        <v>1744</v>
      </c>
      <c r="AL7" s="7" t="s">
        <v>198</v>
      </c>
      <c r="AM7" t="s">
        <v>199</v>
      </c>
      <c r="AN7" t="s">
        <v>124</v>
      </c>
      <c r="AO7" t="s">
        <v>200</v>
      </c>
      <c r="AP7" t="s">
        <v>200</v>
      </c>
      <c r="AQ7" t="s">
        <v>124</v>
      </c>
      <c r="AR7" t="s">
        <v>124</v>
      </c>
      <c r="AS7">
        <v>1</v>
      </c>
      <c r="AT7" s="3">
        <v>0.90366972477064222</v>
      </c>
      <c r="AU7" s="3">
        <v>0.90366972477064222</v>
      </c>
      <c r="AV7" t="s">
        <v>128</v>
      </c>
      <c r="AW7" t="s">
        <v>129</v>
      </c>
      <c r="AX7">
        <v>3</v>
      </c>
      <c r="AY7">
        <v>3</v>
      </c>
      <c r="AZ7">
        <v>3</v>
      </c>
      <c r="BA7" t="s">
        <v>156</v>
      </c>
      <c r="BL7" t="s">
        <v>126</v>
      </c>
      <c r="BM7" t="s">
        <v>126</v>
      </c>
      <c r="BN7" t="s">
        <v>126</v>
      </c>
      <c r="BO7" t="s">
        <v>126</v>
      </c>
      <c r="BP7" t="s">
        <v>126</v>
      </c>
      <c r="BQ7" t="s">
        <v>126</v>
      </c>
      <c r="BR7" t="s">
        <v>126</v>
      </c>
      <c r="BS7" t="s">
        <v>126</v>
      </c>
      <c r="BT7" t="s">
        <v>132</v>
      </c>
    </row>
    <row r="8" spans="1:117" ht="34" x14ac:dyDescent="0.2">
      <c r="A8">
        <v>7</v>
      </c>
      <c r="B8" t="s">
        <v>188</v>
      </c>
      <c r="C8" t="s">
        <v>104</v>
      </c>
      <c r="D8">
        <v>2021</v>
      </c>
      <c r="E8" t="s">
        <v>201</v>
      </c>
      <c r="F8" t="s">
        <v>189</v>
      </c>
      <c r="G8" t="s">
        <v>181</v>
      </c>
      <c r="H8" t="s">
        <v>107</v>
      </c>
      <c r="I8" t="s">
        <v>108</v>
      </c>
      <c r="J8" t="s">
        <v>107</v>
      </c>
      <c r="K8" t="s">
        <v>182</v>
      </c>
      <c r="L8" t="s">
        <v>182</v>
      </c>
      <c r="M8" t="s">
        <v>107</v>
      </c>
      <c r="N8" t="s">
        <v>190</v>
      </c>
      <c r="O8" t="s">
        <v>124</v>
      </c>
      <c r="P8" s="1" t="s">
        <v>202</v>
      </c>
      <c r="S8" s="2">
        <v>3</v>
      </c>
      <c r="T8" s="2">
        <v>5</v>
      </c>
      <c r="U8" s="2">
        <v>2</v>
      </c>
      <c r="V8" t="s">
        <v>192</v>
      </c>
      <c r="W8" t="s">
        <v>111</v>
      </c>
      <c r="X8" t="s">
        <v>203</v>
      </c>
      <c r="Y8" t="s">
        <v>204</v>
      </c>
      <c r="Z8" t="s">
        <v>195</v>
      </c>
      <c r="AA8" t="s">
        <v>195</v>
      </c>
      <c r="AB8" t="s">
        <v>129</v>
      </c>
      <c r="AC8" t="s">
        <v>124</v>
      </c>
      <c r="AD8" t="s">
        <v>196</v>
      </c>
      <c r="AE8" s="4" t="s">
        <v>124</v>
      </c>
      <c r="AF8" s="7" t="s">
        <v>205</v>
      </c>
      <c r="AG8" t="s">
        <v>121</v>
      </c>
      <c r="AH8" t="s">
        <v>111</v>
      </c>
      <c r="AI8">
        <v>1118</v>
      </c>
      <c r="AJ8">
        <v>1118</v>
      </c>
      <c r="AL8" s="7" t="s">
        <v>206</v>
      </c>
      <c r="AM8" t="s">
        <v>207</v>
      </c>
      <c r="AN8" t="s">
        <v>114</v>
      </c>
      <c r="AO8" t="s">
        <v>207</v>
      </c>
      <c r="AP8" t="s">
        <v>207</v>
      </c>
      <c r="AQ8" t="s">
        <v>114</v>
      </c>
      <c r="AR8" t="s">
        <v>114</v>
      </c>
      <c r="AS8">
        <v>1</v>
      </c>
      <c r="AT8" s="3">
        <v>0.68400000000000005</v>
      </c>
      <c r="AU8" s="3">
        <v>0.68400000000000005</v>
      </c>
      <c r="AV8" t="s">
        <v>107</v>
      </c>
      <c r="AW8" t="s">
        <v>107</v>
      </c>
      <c r="AX8">
        <v>3</v>
      </c>
      <c r="AY8">
        <v>3</v>
      </c>
      <c r="AZ8">
        <v>3</v>
      </c>
      <c r="BA8" t="s">
        <v>156</v>
      </c>
      <c r="BL8" t="s">
        <v>126</v>
      </c>
      <c r="BM8" t="s">
        <v>126</v>
      </c>
      <c r="BN8" t="s">
        <v>126</v>
      </c>
      <c r="BO8" t="s">
        <v>126</v>
      </c>
      <c r="BP8" t="s">
        <v>126</v>
      </c>
      <c r="BQ8" t="s">
        <v>126</v>
      </c>
      <c r="BR8" t="s">
        <v>126</v>
      </c>
      <c r="BS8" t="s">
        <v>126</v>
      </c>
      <c r="BT8" t="s">
        <v>132</v>
      </c>
    </row>
    <row r="9" spans="1:117" ht="34" x14ac:dyDescent="0.2">
      <c r="A9">
        <v>8</v>
      </c>
      <c r="B9" t="s">
        <v>1661</v>
      </c>
      <c r="C9" t="s">
        <v>104</v>
      </c>
      <c r="D9">
        <v>2015</v>
      </c>
      <c r="E9" t="s">
        <v>583</v>
      </c>
      <c r="F9" t="s">
        <v>584</v>
      </c>
      <c r="G9" t="s">
        <v>463</v>
      </c>
      <c r="H9" t="s">
        <v>114</v>
      </c>
      <c r="I9" t="s">
        <v>463</v>
      </c>
      <c r="J9" t="s">
        <v>114</v>
      </c>
      <c r="K9" t="s">
        <v>167</v>
      </c>
      <c r="L9" t="s">
        <v>222</v>
      </c>
      <c r="M9" t="s">
        <v>124</v>
      </c>
      <c r="N9" t="s">
        <v>223</v>
      </c>
      <c r="O9" t="s">
        <v>170</v>
      </c>
      <c r="P9" s="1" t="s">
        <v>585</v>
      </c>
      <c r="S9" s="2">
        <v>18</v>
      </c>
      <c r="T9" s="2">
        <v>60</v>
      </c>
      <c r="U9" s="2">
        <v>32</v>
      </c>
      <c r="V9" t="s">
        <v>586</v>
      </c>
      <c r="W9" t="s">
        <v>107</v>
      </c>
      <c r="X9" t="s">
        <v>113</v>
      </c>
      <c r="Y9" t="s">
        <v>107</v>
      </c>
      <c r="Z9" t="s">
        <v>587</v>
      </c>
      <c r="AA9" t="s">
        <v>116</v>
      </c>
      <c r="AB9" t="s">
        <v>117</v>
      </c>
      <c r="AC9" t="s">
        <v>118</v>
      </c>
      <c r="AD9" t="s">
        <v>119</v>
      </c>
      <c r="AE9" s="4" t="s">
        <v>118</v>
      </c>
      <c r="AF9" s="7" t="s">
        <v>588</v>
      </c>
      <c r="AG9" t="s">
        <v>121</v>
      </c>
      <c r="AH9" t="s">
        <v>111</v>
      </c>
      <c r="AI9">
        <v>99</v>
      </c>
      <c r="AJ9">
        <v>99</v>
      </c>
      <c r="AL9" s="7" t="s">
        <v>589</v>
      </c>
      <c r="AM9" t="s">
        <v>199</v>
      </c>
      <c r="AN9" t="s">
        <v>124</v>
      </c>
      <c r="AO9" t="s">
        <v>125</v>
      </c>
      <c r="AP9" t="s">
        <v>125</v>
      </c>
      <c r="AQ9" t="s">
        <v>118</v>
      </c>
      <c r="AR9" t="s">
        <v>124</v>
      </c>
      <c r="AS9">
        <v>1</v>
      </c>
      <c r="AT9" s="3">
        <v>0.85858585858585856</v>
      </c>
      <c r="AU9" s="3">
        <v>0.85858585858585856</v>
      </c>
      <c r="AV9" t="s">
        <v>155</v>
      </c>
      <c r="AW9" t="s">
        <v>111</v>
      </c>
      <c r="AX9">
        <v>3</v>
      </c>
      <c r="AY9">
        <v>3</v>
      </c>
      <c r="AZ9">
        <v>3</v>
      </c>
      <c r="BA9" t="s">
        <v>156</v>
      </c>
      <c r="BL9" t="s">
        <v>126</v>
      </c>
      <c r="BM9" t="s">
        <v>126</v>
      </c>
      <c r="BN9" t="s">
        <v>126</v>
      </c>
      <c r="BO9" t="s">
        <v>126</v>
      </c>
      <c r="BP9" t="s">
        <v>126</v>
      </c>
      <c r="BQ9" t="s">
        <v>126</v>
      </c>
      <c r="BR9" t="s">
        <v>126</v>
      </c>
      <c r="BS9" t="s">
        <v>126</v>
      </c>
      <c r="BT9" t="s">
        <v>132</v>
      </c>
    </row>
    <row r="10" spans="1:117" ht="34" x14ac:dyDescent="0.2">
      <c r="A10">
        <v>9</v>
      </c>
      <c r="B10" t="s">
        <v>208</v>
      </c>
      <c r="C10" t="s">
        <v>104</v>
      </c>
      <c r="D10">
        <v>2010</v>
      </c>
      <c r="E10">
        <v>2004</v>
      </c>
      <c r="F10" t="s">
        <v>209</v>
      </c>
      <c r="G10" t="s">
        <v>149</v>
      </c>
      <c r="H10" t="s">
        <v>124</v>
      </c>
      <c r="I10" t="s">
        <v>149</v>
      </c>
      <c r="J10" t="s">
        <v>124</v>
      </c>
      <c r="K10" t="s">
        <v>182</v>
      </c>
      <c r="L10" t="s">
        <v>182</v>
      </c>
      <c r="M10" t="s">
        <v>107</v>
      </c>
      <c r="N10" t="s">
        <v>190</v>
      </c>
      <c r="O10" t="s">
        <v>124</v>
      </c>
      <c r="P10" s="1" t="s">
        <v>210</v>
      </c>
      <c r="Q10">
        <v>11.49</v>
      </c>
      <c r="R10">
        <v>2.63</v>
      </c>
      <c r="S10" s="2">
        <v>6</v>
      </c>
      <c r="T10" s="2">
        <v>18</v>
      </c>
      <c r="U10" s="2">
        <v>14</v>
      </c>
      <c r="V10" t="s">
        <v>192</v>
      </c>
      <c r="W10" t="s">
        <v>111</v>
      </c>
      <c r="X10" t="s">
        <v>193</v>
      </c>
      <c r="Y10" t="s">
        <v>194</v>
      </c>
      <c r="Z10" t="s">
        <v>195</v>
      </c>
      <c r="AA10" t="s">
        <v>195</v>
      </c>
      <c r="AB10" t="s">
        <v>129</v>
      </c>
      <c r="AC10" t="s">
        <v>124</v>
      </c>
      <c r="AD10" t="s">
        <v>196</v>
      </c>
      <c r="AE10" s="4" t="s">
        <v>124</v>
      </c>
      <c r="AF10" s="7" t="s">
        <v>211</v>
      </c>
      <c r="AG10" t="s">
        <v>121</v>
      </c>
      <c r="AH10" t="s">
        <v>111</v>
      </c>
      <c r="AI10">
        <v>453</v>
      </c>
      <c r="AJ10">
        <v>453</v>
      </c>
      <c r="AL10" s="7" t="s">
        <v>212</v>
      </c>
      <c r="AM10" t="s">
        <v>164</v>
      </c>
      <c r="AN10" t="s">
        <v>107</v>
      </c>
      <c r="AO10" t="s">
        <v>164</v>
      </c>
      <c r="AP10" t="s">
        <v>164</v>
      </c>
      <c r="AQ10" t="s">
        <v>107</v>
      </c>
      <c r="AR10" t="s">
        <v>107</v>
      </c>
      <c r="AS10">
        <v>1</v>
      </c>
      <c r="AT10" s="3">
        <v>0.91390728476821192</v>
      </c>
      <c r="AU10" s="3">
        <v>0.91390728476821192</v>
      </c>
      <c r="AV10" t="s">
        <v>128</v>
      </c>
      <c r="AW10" t="s">
        <v>129</v>
      </c>
      <c r="AX10">
        <v>3</v>
      </c>
      <c r="AY10">
        <v>3</v>
      </c>
      <c r="AZ10">
        <v>3</v>
      </c>
      <c r="BA10" t="s">
        <v>156</v>
      </c>
      <c r="BL10" t="s">
        <v>126</v>
      </c>
      <c r="BM10" t="s">
        <v>126</v>
      </c>
      <c r="BN10" t="s">
        <v>126</v>
      </c>
      <c r="BO10" t="s">
        <v>126</v>
      </c>
      <c r="BP10" t="s">
        <v>126</v>
      </c>
      <c r="BQ10" t="s">
        <v>126</v>
      </c>
      <c r="BR10" t="s">
        <v>126</v>
      </c>
      <c r="BS10" t="s">
        <v>126</v>
      </c>
      <c r="BT10" t="s">
        <v>132</v>
      </c>
    </row>
    <row r="11" spans="1:117" ht="34" x14ac:dyDescent="0.2">
      <c r="A11">
        <v>10</v>
      </c>
      <c r="B11" t="s">
        <v>213</v>
      </c>
      <c r="C11" t="s">
        <v>104</v>
      </c>
      <c r="D11">
        <v>2010</v>
      </c>
      <c r="E11" t="s">
        <v>214</v>
      </c>
      <c r="F11" t="s">
        <v>215</v>
      </c>
      <c r="G11" t="s">
        <v>149</v>
      </c>
      <c r="H11" t="s">
        <v>124</v>
      </c>
      <c r="I11" t="s">
        <v>149</v>
      </c>
      <c r="J11" t="s">
        <v>124</v>
      </c>
      <c r="K11" t="s">
        <v>139</v>
      </c>
      <c r="L11" t="s">
        <v>140</v>
      </c>
      <c r="M11" t="s">
        <v>114</v>
      </c>
      <c r="N11" t="s">
        <v>140</v>
      </c>
      <c r="O11" t="s">
        <v>114</v>
      </c>
      <c r="P11" s="1" t="s">
        <v>216</v>
      </c>
      <c r="Q11">
        <v>40.5</v>
      </c>
      <c r="S11" s="2">
        <v>24</v>
      </c>
      <c r="T11" s="2">
        <v>65</v>
      </c>
      <c r="U11" s="2">
        <v>41</v>
      </c>
      <c r="V11" t="s">
        <v>113</v>
      </c>
      <c r="W11" t="s">
        <v>107</v>
      </c>
      <c r="X11" t="s">
        <v>113</v>
      </c>
      <c r="Y11" t="s">
        <v>107</v>
      </c>
      <c r="Z11" t="s">
        <v>115</v>
      </c>
      <c r="AA11" t="s">
        <v>116</v>
      </c>
      <c r="AB11" t="s">
        <v>117</v>
      </c>
      <c r="AC11" t="s">
        <v>118</v>
      </c>
      <c r="AD11" t="s">
        <v>119</v>
      </c>
      <c r="AE11" s="4" t="s">
        <v>118</v>
      </c>
      <c r="AF11" s="7" t="s">
        <v>134</v>
      </c>
      <c r="AG11" t="s">
        <v>134</v>
      </c>
      <c r="AH11" t="s">
        <v>177</v>
      </c>
      <c r="AI11">
        <v>52</v>
      </c>
      <c r="AJ11">
        <v>91</v>
      </c>
      <c r="AL11" s="7" t="s">
        <v>217</v>
      </c>
      <c r="AM11" t="s">
        <v>199</v>
      </c>
      <c r="AN11" t="s">
        <v>124</v>
      </c>
      <c r="AO11" t="s">
        <v>125</v>
      </c>
      <c r="AP11" t="s">
        <v>125</v>
      </c>
      <c r="AQ11" t="s">
        <v>118</v>
      </c>
      <c r="AR11" t="s">
        <v>124</v>
      </c>
      <c r="AS11">
        <v>1</v>
      </c>
      <c r="AT11" s="3" t="s">
        <v>218</v>
      </c>
      <c r="AU11" s="3">
        <v>0.85499999999999998</v>
      </c>
      <c r="AV11" t="s">
        <v>155</v>
      </c>
      <c r="AW11" t="s">
        <v>111</v>
      </c>
      <c r="AX11">
        <v>3</v>
      </c>
      <c r="AY11">
        <v>3</v>
      </c>
      <c r="AZ11">
        <v>3</v>
      </c>
      <c r="BA11" t="s">
        <v>156</v>
      </c>
      <c r="BL11" t="s">
        <v>126</v>
      </c>
      <c r="BM11" t="s">
        <v>126</v>
      </c>
      <c r="BN11" t="s">
        <v>126</v>
      </c>
      <c r="BO11" t="s">
        <v>126</v>
      </c>
      <c r="BP11" t="s">
        <v>219</v>
      </c>
      <c r="BQ11" t="s">
        <v>219</v>
      </c>
      <c r="BR11" t="s">
        <v>126</v>
      </c>
      <c r="BS11" t="s">
        <v>126</v>
      </c>
      <c r="BT11" t="s">
        <v>132</v>
      </c>
    </row>
    <row r="12" spans="1:117" ht="17" x14ac:dyDescent="0.2">
      <c r="A12">
        <v>11</v>
      </c>
      <c r="B12" t="s">
        <v>220</v>
      </c>
      <c r="C12" t="s">
        <v>104</v>
      </c>
      <c r="D12">
        <v>2010</v>
      </c>
      <c r="E12" t="s">
        <v>134</v>
      </c>
      <c r="F12" t="s">
        <v>221</v>
      </c>
      <c r="G12" t="s">
        <v>149</v>
      </c>
      <c r="H12" t="s">
        <v>124</v>
      </c>
      <c r="I12" t="s">
        <v>149</v>
      </c>
      <c r="J12" t="s">
        <v>124</v>
      </c>
      <c r="K12" t="s">
        <v>167</v>
      </c>
      <c r="L12" t="s">
        <v>222</v>
      </c>
      <c r="M12" t="s">
        <v>124</v>
      </c>
      <c r="N12" t="s">
        <v>223</v>
      </c>
      <c r="O12" t="s">
        <v>170</v>
      </c>
      <c r="P12" s="1" t="s">
        <v>224</v>
      </c>
      <c r="Q12">
        <v>83</v>
      </c>
      <c r="S12" s="2">
        <v>67</v>
      </c>
      <c r="T12" s="2">
        <v>95</v>
      </c>
      <c r="U12" s="2">
        <v>28</v>
      </c>
      <c r="V12" t="s">
        <v>225</v>
      </c>
      <c r="W12" t="s">
        <v>114</v>
      </c>
      <c r="X12" t="s">
        <v>226</v>
      </c>
      <c r="Y12" t="s">
        <v>114</v>
      </c>
      <c r="Z12" t="s">
        <v>227</v>
      </c>
      <c r="AA12" t="s">
        <v>140</v>
      </c>
      <c r="AB12" t="s">
        <v>124</v>
      </c>
      <c r="AC12" t="s">
        <v>129</v>
      </c>
      <c r="AD12" t="s">
        <v>143</v>
      </c>
      <c r="AE12" s="4" t="s">
        <v>114</v>
      </c>
      <c r="AF12" s="7" t="s">
        <v>228</v>
      </c>
      <c r="AG12" t="s">
        <v>121</v>
      </c>
      <c r="AH12" t="s">
        <v>111</v>
      </c>
      <c r="AI12">
        <v>83</v>
      </c>
      <c r="AJ12">
        <v>83</v>
      </c>
      <c r="AL12" s="7" t="s">
        <v>229</v>
      </c>
      <c r="AM12" t="s">
        <v>199</v>
      </c>
      <c r="AN12" t="s">
        <v>124</v>
      </c>
      <c r="AO12" t="s">
        <v>125</v>
      </c>
      <c r="AP12" t="s">
        <v>125</v>
      </c>
      <c r="AQ12" t="s">
        <v>118</v>
      </c>
      <c r="AR12" t="s">
        <v>124</v>
      </c>
      <c r="AS12">
        <v>1</v>
      </c>
      <c r="AT12" s="3">
        <v>0.53012048192771088</v>
      </c>
      <c r="AU12" s="3">
        <v>0.53012048192771088</v>
      </c>
      <c r="AV12" t="s">
        <v>114</v>
      </c>
      <c r="AW12" t="s">
        <v>124</v>
      </c>
      <c r="AX12">
        <v>3</v>
      </c>
      <c r="AY12">
        <v>3</v>
      </c>
      <c r="AZ12">
        <v>3</v>
      </c>
      <c r="BA12" t="s">
        <v>156</v>
      </c>
      <c r="BL12" t="s">
        <v>126</v>
      </c>
      <c r="BM12" t="s">
        <v>126</v>
      </c>
      <c r="BN12" t="s">
        <v>126</v>
      </c>
      <c r="BO12" t="s">
        <v>126</v>
      </c>
      <c r="BP12" t="s">
        <v>126</v>
      </c>
      <c r="BQ12" t="s">
        <v>126</v>
      </c>
      <c r="BR12" t="s">
        <v>126</v>
      </c>
      <c r="BS12" t="s">
        <v>126</v>
      </c>
      <c r="BT12" t="s">
        <v>132</v>
      </c>
    </row>
    <row r="13" spans="1:117" ht="17" x14ac:dyDescent="0.2">
      <c r="A13">
        <v>12</v>
      </c>
      <c r="B13" t="s">
        <v>220</v>
      </c>
      <c r="C13" t="s">
        <v>104</v>
      </c>
      <c r="D13">
        <v>2006</v>
      </c>
      <c r="E13" t="s">
        <v>134</v>
      </c>
      <c r="F13" t="s">
        <v>221</v>
      </c>
      <c r="G13" t="s">
        <v>149</v>
      </c>
      <c r="H13" t="s">
        <v>124</v>
      </c>
      <c r="I13" t="s">
        <v>149</v>
      </c>
      <c r="J13" t="s">
        <v>124</v>
      </c>
      <c r="K13" t="s">
        <v>167</v>
      </c>
      <c r="L13" t="s">
        <v>222</v>
      </c>
      <c r="M13" t="s">
        <v>124</v>
      </c>
      <c r="N13" t="s">
        <v>223</v>
      </c>
      <c r="O13" t="s">
        <v>170</v>
      </c>
      <c r="P13" s="1" t="s">
        <v>185</v>
      </c>
      <c r="Q13">
        <v>84</v>
      </c>
      <c r="S13" s="2">
        <v>75</v>
      </c>
      <c r="T13" s="2">
        <v>98</v>
      </c>
      <c r="U13" s="2">
        <v>23</v>
      </c>
      <c r="V13" t="s">
        <v>225</v>
      </c>
      <c r="W13" t="s">
        <v>114</v>
      </c>
      <c r="X13" t="s">
        <v>226</v>
      </c>
      <c r="Y13" t="s">
        <v>114</v>
      </c>
      <c r="Z13" t="s">
        <v>227</v>
      </c>
      <c r="AA13" t="s">
        <v>140</v>
      </c>
      <c r="AB13" t="s">
        <v>124</v>
      </c>
      <c r="AC13" t="s">
        <v>129</v>
      </c>
      <c r="AD13" t="s">
        <v>143</v>
      </c>
      <c r="AE13" s="4" t="s">
        <v>114</v>
      </c>
      <c r="AF13" s="7" t="s">
        <v>228</v>
      </c>
      <c r="AG13" t="s">
        <v>121</v>
      </c>
      <c r="AH13" t="s">
        <v>111</v>
      </c>
      <c r="AI13">
        <v>80</v>
      </c>
      <c r="AJ13">
        <v>80</v>
      </c>
      <c r="AL13" s="7" t="s">
        <v>230</v>
      </c>
      <c r="AM13" t="s">
        <v>164</v>
      </c>
      <c r="AN13" t="s">
        <v>107</v>
      </c>
      <c r="AO13" t="s">
        <v>164</v>
      </c>
      <c r="AP13" t="s">
        <v>164</v>
      </c>
      <c r="AQ13" t="s">
        <v>107</v>
      </c>
      <c r="AR13" t="s">
        <v>107</v>
      </c>
      <c r="AS13">
        <v>1</v>
      </c>
      <c r="AT13" s="3">
        <v>0.22</v>
      </c>
      <c r="AU13" s="3">
        <v>0.22</v>
      </c>
      <c r="AV13" t="s">
        <v>111</v>
      </c>
      <c r="AW13" t="s">
        <v>155</v>
      </c>
      <c r="AX13">
        <v>3</v>
      </c>
      <c r="AY13">
        <v>3</v>
      </c>
      <c r="AZ13">
        <v>3</v>
      </c>
      <c r="BA13" t="s">
        <v>156</v>
      </c>
      <c r="BL13" t="s">
        <v>126</v>
      </c>
      <c r="BM13" t="s">
        <v>126</v>
      </c>
      <c r="BN13" t="s">
        <v>126</v>
      </c>
      <c r="BO13" t="s">
        <v>126</v>
      </c>
      <c r="BP13" t="s">
        <v>126</v>
      </c>
      <c r="BQ13" t="s">
        <v>126</v>
      </c>
      <c r="BR13" t="s">
        <v>126</v>
      </c>
      <c r="BS13" t="s">
        <v>126</v>
      </c>
      <c r="BT13" t="s">
        <v>132</v>
      </c>
    </row>
    <row r="14" spans="1:117" ht="51" x14ac:dyDescent="0.2">
      <c r="A14">
        <v>13</v>
      </c>
      <c r="B14" t="s">
        <v>231</v>
      </c>
      <c r="C14" t="s">
        <v>104</v>
      </c>
      <c r="D14">
        <v>2008</v>
      </c>
      <c r="E14" t="s">
        <v>134</v>
      </c>
      <c r="F14" t="s">
        <v>215</v>
      </c>
      <c r="G14" t="s">
        <v>149</v>
      </c>
      <c r="H14" t="s">
        <v>124</v>
      </c>
      <c r="I14" t="s">
        <v>149</v>
      </c>
      <c r="J14" t="s">
        <v>124</v>
      </c>
      <c r="K14" t="s">
        <v>167</v>
      </c>
      <c r="L14" t="s">
        <v>168</v>
      </c>
      <c r="M14" t="s">
        <v>124</v>
      </c>
      <c r="N14" t="s">
        <v>169</v>
      </c>
      <c r="O14" t="s">
        <v>170</v>
      </c>
      <c r="P14" s="1" t="s">
        <v>232</v>
      </c>
      <c r="Q14" s="1"/>
      <c r="R14" s="1"/>
      <c r="S14" s="2">
        <v>50</v>
      </c>
      <c r="T14" s="2">
        <v>101</v>
      </c>
      <c r="U14" s="2">
        <v>51</v>
      </c>
      <c r="V14" t="s">
        <v>233</v>
      </c>
      <c r="W14" t="s">
        <v>118</v>
      </c>
      <c r="X14" t="s">
        <v>151</v>
      </c>
      <c r="Y14" t="s">
        <v>118</v>
      </c>
      <c r="Z14" t="s">
        <v>227</v>
      </c>
      <c r="AA14" t="s">
        <v>140</v>
      </c>
      <c r="AB14" t="s">
        <v>124</v>
      </c>
      <c r="AC14" t="s">
        <v>129</v>
      </c>
      <c r="AD14" t="s">
        <v>143</v>
      </c>
      <c r="AE14" s="4" t="s">
        <v>114</v>
      </c>
      <c r="AF14" s="7" t="s">
        <v>234</v>
      </c>
      <c r="AG14" t="s">
        <v>121</v>
      </c>
      <c r="AH14" t="s">
        <v>111</v>
      </c>
      <c r="AI14">
        <v>267</v>
      </c>
      <c r="AJ14">
        <v>267</v>
      </c>
      <c r="AL14" s="7" t="s">
        <v>235</v>
      </c>
      <c r="AM14" t="s">
        <v>164</v>
      </c>
      <c r="AN14" t="s">
        <v>107</v>
      </c>
      <c r="AO14" t="s">
        <v>164</v>
      </c>
      <c r="AP14" t="s">
        <v>164</v>
      </c>
      <c r="AQ14" t="s">
        <v>107</v>
      </c>
      <c r="AR14" t="s">
        <v>107</v>
      </c>
      <c r="AS14">
        <v>1</v>
      </c>
      <c r="AT14" s="3">
        <v>0.51</v>
      </c>
      <c r="AU14" s="3">
        <v>0.51</v>
      </c>
      <c r="AV14" t="s">
        <v>114</v>
      </c>
      <c r="AW14" t="s">
        <v>124</v>
      </c>
      <c r="AX14">
        <v>3</v>
      </c>
      <c r="AY14">
        <v>3</v>
      </c>
      <c r="AZ14">
        <v>3</v>
      </c>
      <c r="BA14" t="s">
        <v>156</v>
      </c>
      <c r="BL14" t="s">
        <v>126</v>
      </c>
      <c r="BM14" t="s">
        <v>126</v>
      </c>
      <c r="BN14" t="s">
        <v>126</v>
      </c>
      <c r="BO14" t="s">
        <v>126</v>
      </c>
      <c r="BP14" t="s">
        <v>126</v>
      </c>
      <c r="BQ14" t="s">
        <v>126</v>
      </c>
      <c r="BR14" t="s">
        <v>126</v>
      </c>
      <c r="BS14" t="s">
        <v>126</v>
      </c>
      <c r="BT14" t="s">
        <v>132</v>
      </c>
    </row>
    <row r="15" spans="1:117" ht="34" x14ac:dyDescent="0.2">
      <c r="A15">
        <v>14</v>
      </c>
      <c r="B15" t="s">
        <v>231</v>
      </c>
      <c r="C15" t="s">
        <v>104</v>
      </c>
      <c r="D15">
        <v>2009</v>
      </c>
      <c r="E15" t="s">
        <v>134</v>
      </c>
      <c r="F15" t="s">
        <v>215</v>
      </c>
      <c r="G15" t="s">
        <v>149</v>
      </c>
      <c r="H15" t="s">
        <v>124</v>
      </c>
      <c r="I15" t="s">
        <v>149</v>
      </c>
      <c r="J15" t="s">
        <v>124</v>
      </c>
      <c r="K15" t="s">
        <v>167</v>
      </c>
      <c r="L15" t="s">
        <v>168</v>
      </c>
      <c r="M15" t="s">
        <v>124</v>
      </c>
      <c r="N15" t="s">
        <v>169</v>
      </c>
      <c r="O15" t="s">
        <v>170</v>
      </c>
      <c r="P15" s="1" t="s">
        <v>236</v>
      </c>
      <c r="Q15" s="1"/>
      <c r="R15" s="1"/>
      <c r="S15" s="2">
        <v>74</v>
      </c>
      <c r="T15" s="2">
        <v>97</v>
      </c>
      <c r="U15" s="2">
        <v>23</v>
      </c>
      <c r="V15" t="s">
        <v>226</v>
      </c>
      <c r="W15" t="s">
        <v>114</v>
      </c>
      <c r="X15" t="s">
        <v>226</v>
      </c>
      <c r="Y15" t="s">
        <v>114</v>
      </c>
      <c r="Z15" t="s">
        <v>227</v>
      </c>
      <c r="AA15" t="s">
        <v>140</v>
      </c>
      <c r="AB15" t="s">
        <v>124</v>
      </c>
      <c r="AC15" t="s">
        <v>129</v>
      </c>
      <c r="AD15" t="s">
        <v>143</v>
      </c>
      <c r="AE15" s="4" t="s">
        <v>114</v>
      </c>
      <c r="AF15" s="7" t="s">
        <v>237</v>
      </c>
      <c r="AG15" t="s">
        <v>121</v>
      </c>
      <c r="AH15" t="s">
        <v>111</v>
      </c>
      <c r="AI15">
        <v>113</v>
      </c>
      <c r="AJ15">
        <v>113</v>
      </c>
      <c r="AL15" s="7" t="s">
        <v>238</v>
      </c>
      <c r="AM15" t="s">
        <v>164</v>
      </c>
      <c r="AN15" t="s">
        <v>107</v>
      </c>
      <c r="AO15" t="s">
        <v>164</v>
      </c>
      <c r="AP15" t="s">
        <v>164</v>
      </c>
      <c r="AQ15" t="s">
        <v>107</v>
      </c>
      <c r="AR15" t="s">
        <v>107</v>
      </c>
      <c r="AS15">
        <v>1</v>
      </c>
      <c r="AT15" s="3">
        <v>0.43</v>
      </c>
      <c r="AU15" s="3">
        <v>0.43</v>
      </c>
      <c r="AV15" t="s">
        <v>111</v>
      </c>
      <c r="AW15" t="s">
        <v>155</v>
      </c>
      <c r="AX15">
        <v>3</v>
      </c>
      <c r="AY15">
        <v>3</v>
      </c>
      <c r="AZ15">
        <v>3</v>
      </c>
      <c r="BA15" t="s">
        <v>156</v>
      </c>
      <c r="BL15" t="s">
        <v>126</v>
      </c>
      <c r="BM15" t="s">
        <v>126</v>
      </c>
      <c r="BN15" t="s">
        <v>126</v>
      </c>
      <c r="BO15" t="s">
        <v>126</v>
      </c>
      <c r="BP15" t="s">
        <v>126</v>
      </c>
      <c r="BQ15" t="s">
        <v>126</v>
      </c>
      <c r="BR15" t="s">
        <v>126</v>
      </c>
      <c r="BS15" t="s">
        <v>126</v>
      </c>
      <c r="BT15" t="s">
        <v>132</v>
      </c>
    </row>
    <row r="16" spans="1:117" ht="51" x14ac:dyDescent="0.2">
      <c r="A16">
        <v>15</v>
      </c>
      <c r="B16" t="s">
        <v>239</v>
      </c>
      <c r="C16" t="s">
        <v>104</v>
      </c>
      <c r="D16">
        <v>2016</v>
      </c>
      <c r="E16" t="s">
        <v>240</v>
      </c>
      <c r="F16" t="s">
        <v>221</v>
      </c>
      <c r="G16" t="s">
        <v>149</v>
      </c>
      <c r="H16" t="s">
        <v>124</v>
      </c>
      <c r="I16" t="s">
        <v>149</v>
      </c>
      <c r="J16" t="s">
        <v>124</v>
      </c>
      <c r="K16" t="s">
        <v>241</v>
      </c>
      <c r="L16" t="s">
        <v>182</v>
      </c>
      <c r="M16" t="s">
        <v>107</v>
      </c>
      <c r="N16" t="s">
        <v>183</v>
      </c>
      <c r="O16" t="s">
        <v>107</v>
      </c>
      <c r="P16" s="1" t="s">
        <v>242</v>
      </c>
      <c r="S16" s="2">
        <v>50</v>
      </c>
      <c r="T16" s="2">
        <v>63</v>
      </c>
      <c r="U16" s="2">
        <v>13</v>
      </c>
      <c r="V16" t="s">
        <v>243</v>
      </c>
      <c r="W16" t="s">
        <v>118</v>
      </c>
      <c r="X16" t="s">
        <v>151</v>
      </c>
      <c r="Y16" t="s">
        <v>118</v>
      </c>
      <c r="Z16" t="s">
        <v>116</v>
      </c>
      <c r="AA16" t="s">
        <v>244</v>
      </c>
      <c r="AB16" t="s">
        <v>117</v>
      </c>
      <c r="AC16" t="s">
        <v>118</v>
      </c>
      <c r="AD16" t="s">
        <v>119</v>
      </c>
      <c r="AE16" s="4" t="s">
        <v>118</v>
      </c>
      <c r="AF16" s="7" t="s">
        <v>245</v>
      </c>
      <c r="AG16" t="s">
        <v>121</v>
      </c>
      <c r="AH16" t="s">
        <v>111</v>
      </c>
      <c r="AI16">
        <v>250533</v>
      </c>
      <c r="AJ16">
        <v>250533</v>
      </c>
      <c r="AL16" s="7" t="s">
        <v>246</v>
      </c>
      <c r="AM16" t="s">
        <v>199</v>
      </c>
      <c r="AN16" t="s">
        <v>124</v>
      </c>
      <c r="AO16" t="s">
        <v>125</v>
      </c>
      <c r="AP16" t="s">
        <v>125</v>
      </c>
      <c r="AQ16" t="s">
        <v>118</v>
      </c>
      <c r="AR16" t="s">
        <v>124</v>
      </c>
      <c r="AS16">
        <v>1</v>
      </c>
      <c r="AT16" s="3">
        <v>0.61268176248238759</v>
      </c>
      <c r="AU16" s="3">
        <v>0.61268176248238759</v>
      </c>
      <c r="AV16" t="s">
        <v>107</v>
      </c>
      <c r="AW16" t="s">
        <v>107</v>
      </c>
      <c r="AX16">
        <v>3</v>
      </c>
      <c r="AY16">
        <v>3</v>
      </c>
      <c r="AZ16">
        <v>3</v>
      </c>
      <c r="BA16" t="s">
        <v>130</v>
      </c>
      <c r="BB16" t="s">
        <v>126</v>
      </c>
      <c r="BC16" t="s">
        <v>126</v>
      </c>
      <c r="BD16" t="s">
        <v>126</v>
      </c>
      <c r="BE16" t="s">
        <v>126</v>
      </c>
      <c r="BF16" t="s">
        <v>126</v>
      </c>
      <c r="BG16" t="s">
        <v>126</v>
      </c>
      <c r="BH16" t="s">
        <v>126</v>
      </c>
      <c r="BI16" t="s">
        <v>126</v>
      </c>
      <c r="BJ16" t="s">
        <v>126</v>
      </c>
      <c r="BK16" t="s">
        <v>132</v>
      </c>
    </row>
    <row r="17" spans="1:117" ht="136" x14ac:dyDescent="0.2">
      <c r="A17">
        <v>16</v>
      </c>
      <c r="B17" t="s">
        <v>247</v>
      </c>
      <c r="C17" t="s">
        <v>104</v>
      </c>
      <c r="D17">
        <v>2015</v>
      </c>
      <c r="E17" t="s">
        <v>248</v>
      </c>
      <c r="F17" t="s">
        <v>249</v>
      </c>
      <c r="G17" t="s">
        <v>149</v>
      </c>
      <c r="H17" t="s">
        <v>124</v>
      </c>
      <c r="I17" t="s">
        <v>149</v>
      </c>
      <c r="J17" t="s">
        <v>124</v>
      </c>
      <c r="K17" t="s">
        <v>182</v>
      </c>
      <c r="L17" t="s">
        <v>182</v>
      </c>
      <c r="M17" t="s">
        <v>107</v>
      </c>
      <c r="N17" t="s">
        <v>183</v>
      </c>
      <c r="O17" t="s">
        <v>107</v>
      </c>
      <c r="P17" s="1" t="s">
        <v>250</v>
      </c>
      <c r="S17" s="2">
        <v>35</v>
      </c>
      <c r="T17" s="2">
        <v>70</v>
      </c>
      <c r="U17" s="2">
        <v>35</v>
      </c>
      <c r="V17" t="s">
        <v>151</v>
      </c>
      <c r="W17" t="s">
        <v>118</v>
      </c>
      <c r="X17" t="s">
        <v>151</v>
      </c>
      <c r="Y17" t="s">
        <v>118</v>
      </c>
      <c r="Z17" t="s">
        <v>152</v>
      </c>
      <c r="AA17" t="s">
        <v>116</v>
      </c>
      <c r="AB17" t="s">
        <v>117</v>
      </c>
      <c r="AC17" t="s">
        <v>118</v>
      </c>
      <c r="AD17" t="s">
        <v>119</v>
      </c>
      <c r="AE17" s="4" t="s">
        <v>118</v>
      </c>
      <c r="AF17" s="7" t="s">
        <v>251</v>
      </c>
      <c r="AG17" t="s">
        <v>121</v>
      </c>
      <c r="AH17" t="s">
        <v>111</v>
      </c>
      <c r="AI17">
        <v>3119</v>
      </c>
      <c r="AJ17">
        <v>3119</v>
      </c>
      <c r="AL17" s="7" t="s">
        <v>252</v>
      </c>
      <c r="AM17" t="s">
        <v>199</v>
      </c>
      <c r="AN17" t="s">
        <v>124</v>
      </c>
      <c r="AO17" t="s">
        <v>125</v>
      </c>
      <c r="AP17" t="s">
        <v>125</v>
      </c>
      <c r="AQ17" t="s">
        <v>118</v>
      </c>
      <c r="AR17" t="s">
        <v>124</v>
      </c>
      <c r="AS17">
        <v>1</v>
      </c>
      <c r="AT17" s="3">
        <v>0.95351074062199426</v>
      </c>
      <c r="AU17" s="3">
        <v>0.95351074062199426</v>
      </c>
      <c r="AV17" t="s">
        <v>128</v>
      </c>
      <c r="AW17" t="s">
        <v>129</v>
      </c>
      <c r="AX17">
        <v>3</v>
      </c>
      <c r="AY17">
        <v>3</v>
      </c>
      <c r="AZ17">
        <v>3</v>
      </c>
      <c r="BA17" t="s">
        <v>130</v>
      </c>
      <c r="BB17" t="s">
        <v>126</v>
      </c>
      <c r="BC17" t="s">
        <v>126</v>
      </c>
      <c r="BD17" t="s">
        <v>126</v>
      </c>
      <c r="BE17" t="s">
        <v>126</v>
      </c>
      <c r="BF17" t="s">
        <v>126</v>
      </c>
      <c r="BG17" t="s">
        <v>126</v>
      </c>
      <c r="BH17" t="s">
        <v>126</v>
      </c>
      <c r="BI17" t="s">
        <v>126</v>
      </c>
      <c r="BJ17" t="s">
        <v>126</v>
      </c>
      <c r="BK17" t="s">
        <v>132</v>
      </c>
    </row>
    <row r="18" spans="1:117" ht="34" x14ac:dyDescent="0.2">
      <c r="A18">
        <v>17</v>
      </c>
      <c r="B18" t="s">
        <v>253</v>
      </c>
      <c r="C18" t="s">
        <v>254</v>
      </c>
      <c r="D18">
        <v>2005</v>
      </c>
      <c r="E18" t="s">
        <v>255</v>
      </c>
      <c r="F18" t="s">
        <v>256</v>
      </c>
      <c r="G18" t="s">
        <v>257</v>
      </c>
      <c r="H18" t="s">
        <v>114</v>
      </c>
      <c r="I18" t="s">
        <v>257</v>
      </c>
      <c r="J18" t="s">
        <v>114</v>
      </c>
      <c r="K18" t="s">
        <v>241</v>
      </c>
      <c r="L18" t="s">
        <v>241</v>
      </c>
      <c r="M18" t="s">
        <v>107</v>
      </c>
      <c r="N18" t="s">
        <v>258</v>
      </c>
      <c r="O18" t="s">
        <v>107</v>
      </c>
      <c r="P18" s="1" t="s">
        <v>259</v>
      </c>
      <c r="Q18" s="1"/>
      <c r="R18" s="1"/>
      <c r="S18" s="2">
        <v>40</v>
      </c>
      <c r="T18" s="2"/>
      <c r="U18" s="2"/>
      <c r="V18" t="s">
        <v>233</v>
      </c>
      <c r="W18" t="s">
        <v>118</v>
      </c>
      <c r="X18" t="s">
        <v>151</v>
      </c>
      <c r="Y18" t="s">
        <v>118</v>
      </c>
      <c r="Z18" t="s">
        <v>260</v>
      </c>
      <c r="AA18" t="s">
        <v>260</v>
      </c>
      <c r="AB18" t="s">
        <v>114</v>
      </c>
      <c r="AC18" t="s">
        <v>114</v>
      </c>
      <c r="AD18" t="s">
        <v>143</v>
      </c>
      <c r="AE18" s="4" t="s">
        <v>114</v>
      </c>
      <c r="AF18" s="7" t="s">
        <v>261</v>
      </c>
      <c r="AG18" t="s">
        <v>121</v>
      </c>
      <c r="AH18" t="s">
        <v>111</v>
      </c>
      <c r="AI18">
        <v>1208</v>
      </c>
      <c r="AJ18">
        <v>1168</v>
      </c>
      <c r="AL18" s="7" t="s">
        <v>262</v>
      </c>
      <c r="AM18" t="s">
        <v>164</v>
      </c>
      <c r="AN18" t="s">
        <v>107</v>
      </c>
      <c r="AO18" t="s">
        <v>164</v>
      </c>
      <c r="AP18" t="s">
        <v>164</v>
      </c>
      <c r="AQ18" t="s">
        <v>107</v>
      </c>
      <c r="AR18" t="s">
        <v>107</v>
      </c>
      <c r="AS18">
        <v>1</v>
      </c>
      <c r="AT18" s="3" t="s">
        <v>263</v>
      </c>
      <c r="AU18" s="3">
        <v>0.92200000000000004</v>
      </c>
      <c r="AV18" t="s">
        <v>128</v>
      </c>
      <c r="AW18" t="s">
        <v>129</v>
      </c>
      <c r="AX18">
        <v>1</v>
      </c>
      <c r="AY18">
        <v>3</v>
      </c>
      <c r="AZ18">
        <v>3</v>
      </c>
      <c r="BA18" t="s">
        <v>130</v>
      </c>
      <c r="BB18" t="s">
        <v>131</v>
      </c>
      <c r="BC18" t="s">
        <v>126</v>
      </c>
      <c r="BD18" t="s">
        <v>131</v>
      </c>
      <c r="BE18" t="s">
        <v>126</v>
      </c>
      <c r="BF18" t="s">
        <v>126</v>
      </c>
      <c r="BG18" t="s">
        <v>126</v>
      </c>
      <c r="BH18" t="s">
        <v>126</v>
      </c>
      <c r="BI18" t="s">
        <v>126</v>
      </c>
      <c r="BJ18" t="s">
        <v>126</v>
      </c>
      <c r="BK18" t="s">
        <v>132</v>
      </c>
    </row>
    <row r="19" spans="1:117" ht="102" x14ac:dyDescent="0.2">
      <c r="A19">
        <v>18</v>
      </c>
      <c r="B19" t="s">
        <v>264</v>
      </c>
      <c r="C19" t="s">
        <v>104</v>
      </c>
      <c r="D19">
        <v>2017</v>
      </c>
      <c r="E19" t="s">
        <v>265</v>
      </c>
      <c r="F19" t="s">
        <v>266</v>
      </c>
      <c r="G19" t="s">
        <v>136</v>
      </c>
      <c r="H19" t="s">
        <v>111</v>
      </c>
      <c r="I19" t="s">
        <v>137</v>
      </c>
      <c r="J19" t="s">
        <v>138</v>
      </c>
      <c r="K19" t="s">
        <v>182</v>
      </c>
      <c r="L19" t="s">
        <v>182</v>
      </c>
      <c r="M19" t="s">
        <v>107</v>
      </c>
      <c r="N19" t="s">
        <v>183</v>
      </c>
      <c r="O19" t="s">
        <v>107</v>
      </c>
      <c r="P19" s="1" t="s">
        <v>267</v>
      </c>
      <c r="S19" s="2">
        <v>6</v>
      </c>
      <c r="T19" s="2">
        <v>12</v>
      </c>
      <c r="U19" s="2">
        <v>6</v>
      </c>
      <c r="V19" t="s">
        <v>192</v>
      </c>
      <c r="W19" t="s">
        <v>111</v>
      </c>
      <c r="X19" t="s">
        <v>193</v>
      </c>
      <c r="Y19" t="s">
        <v>194</v>
      </c>
      <c r="Z19" t="s">
        <v>195</v>
      </c>
      <c r="AA19" t="s">
        <v>195</v>
      </c>
      <c r="AB19" t="s">
        <v>129</v>
      </c>
      <c r="AC19" t="s">
        <v>124</v>
      </c>
      <c r="AD19" t="s">
        <v>196</v>
      </c>
      <c r="AE19" s="4" t="s">
        <v>124</v>
      </c>
      <c r="AF19" s="7" t="s">
        <v>268</v>
      </c>
      <c r="AG19" t="s">
        <v>121</v>
      </c>
      <c r="AH19" t="s">
        <v>111</v>
      </c>
      <c r="AI19">
        <v>1258</v>
      </c>
      <c r="AJ19">
        <v>1258</v>
      </c>
      <c r="AL19" s="7" t="s">
        <v>269</v>
      </c>
      <c r="AM19" t="s">
        <v>199</v>
      </c>
      <c r="AN19" t="s">
        <v>124</v>
      </c>
      <c r="AO19" t="s">
        <v>125</v>
      </c>
      <c r="AP19" t="s">
        <v>125</v>
      </c>
      <c r="AQ19" t="s">
        <v>118</v>
      </c>
      <c r="AR19" t="s">
        <v>124</v>
      </c>
      <c r="AS19">
        <v>0</v>
      </c>
      <c r="AT19" s="3">
        <v>0.86804451510333869</v>
      </c>
      <c r="AU19" s="3">
        <v>0.86799999999999999</v>
      </c>
      <c r="AV19" t="s">
        <v>155</v>
      </c>
      <c r="AW19" t="s">
        <v>111</v>
      </c>
      <c r="AX19">
        <v>3</v>
      </c>
      <c r="AY19">
        <v>3</v>
      </c>
      <c r="AZ19">
        <v>3</v>
      </c>
      <c r="BA19" t="s">
        <v>156</v>
      </c>
      <c r="BL19" t="s">
        <v>126</v>
      </c>
      <c r="BM19" t="s">
        <v>126</v>
      </c>
      <c r="BN19" t="s">
        <v>126</v>
      </c>
      <c r="BO19" t="s">
        <v>126</v>
      </c>
      <c r="BP19" t="s">
        <v>126</v>
      </c>
      <c r="BQ19" t="s">
        <v>126</v>
      </c>
      <c r="BR19" t="s">
        <v>126</v>
      </c>
      <c r="BS19" t="s">
        <v>126</v>
      </c>
      <c r="BT19" t="s">
        <v>132</v>
      </c>
    </row>
    <row r="20" spans="1:117" ht="34" x14ac:dyDescent="0.2">
      <c r="A20">
        <v>19</v>
      </c>
      <c r="B20" t="s">
        <v>270</v>
      </c>
      <c r="C20" t="s">
        <v>104</v>
      </c>
      <c r="D20">
        <v>2009</v>
      </c>
      <c r="E20" t="s">
        <v>134</v>
      </c>
      <c r="F20" t="s">
        <v>271</v>
      </c>
      <c r="G20" t="s">
        <v>160</v>
      </c>
      <c r="H20" t="s">
        <v>155</v>
      </c>
      <c r="I20" t="s">
        <v>160</v>
      </c>
      <c r="J20" t="s">
        <v>155</v>
      </c>
      <c r="K20" t="s">
        <v>241</v>
      </c>
      <c r="L20" t="s">
        <v>182</v>
      </c>
      <c r="M20" t="s">
        <v>107</v>
      </c>
      <c r="N20" t="s">
        <v>272</v>
      </c>
      <c r="O20" t="s">
        <v>124</v>
      </c>
      <c r="P20" s="1" t="s">
        <v>273</v>
      </c>
      <c r="S20" s="2">
        <v>6</v>
      </c>
      <c r="T20" s="2">
        <v>14</v>
      </c>
      <c r="U20" s="2">
        <v>8</v>
      </c>
      <c r="V20" t="s">
        <v>192</v>
      </c>
      <c r="W20" t="s">
        <v>111</v>
      </c>
      <c r="X20" t="s">
        <v>193</v>
      </c>
      <c r="Y20" t="s">
        <v>194</v>
      </c>
      <c r="Z20" t="s">
        <v>195</v>
      </c>
      <c r="AA20" t="s">
        <v>195</v>
      </c>
      <c r="AB20" t="s">
        <v>129</v>
      </c>
      <c r="AC20" t="s">
        <v>124</v>
      </c>
      <c r="AD20" t="s">
        <v>196</v>
      </c>
      <c r="AE20" s="4" t="s">
        <v>124</v>
      </c>
      <c r="AF20" s="7" t="s">
        <v>274</v>
      </c>
      <c r="AG20" t="s">
        <v>121</v>
      </c>
      <c r="AH20" t="s">
        <v>111</v>
      </c>
      <c r="AI20">
        <v>571</v>
      </c>
      <c r="AJ20">
        <v>571</v>
      </c>
      <c r="AL20" s="7" t="s">
        <v>275</v>
      </c>
      <c r="AM20" t="s">
        <v>164</v>
      </c>
      <c r="AN20" t="s">
        <v>107</v>
      </c>
      <c r="AO20" t="s">
        <v>164</v>
      </c>
      <c r="AP20" t="s">
        <v>164</v>
      </c>
      <c r="AQ20" t="s">
        <v>107</v>
      </c>
      <c r="AR20" t="s">
        <v>107</v>
      </c>
      <c r="AS20">
        <v>9999</v>
      </c>
      <c r="AT20" s="3">
        <v>0.97723292469352019</v>
      </c>
      <c r="AU20" s="3">
        <v>0.97723292469352019</v>
      </c>
      <c r="AV20" t="s">
        <v>128</v>
      </c>
      <c r="AW20" t="s">
        <v>129</v>
      </c>
      <c r="AX20">
        <v>3</v>
      </c>
      <c r="AY20">
        <v>3</v>
      </c>
      <c r="AZ20">
        <v>3</v>
      </c>
      <c r="BA20" t="s">
        <v>156</v>
      </c>
      <c r="BL20" t="s">
        <v>126</v>
      </c>
      <c r="BM20" t="s">
        <v>126</v>
      </c>
      <c r="BN20" t="s">
        <v>126</v>
      </c>
      <c r="BO20" t="s">
        <v>126</v>
      </c>
      <c r="BP20" t="s">
        <v>126</v>
      </c>
      <c r="BQ20" t="s">
        <v>126</v>
      </c>
      <c r="BR20" t="s">
        <v>126</v>
      </c>
      <c r="BS20" t="s">
        <v>126</v>
      </c>
      <c r="BT20" t="s">
        <v>132</v>
      </c>
    </row>
    <row r="21" spans="1:117" ht="51" x14ac:dyDescent="0.2">
      <c r="A21">
        <v>20</v>
      </c>
      <c r="B21" t="s">
        <v>276</v>
      </c>
      <c r="C21" t="s">
        <v>104</v>
      </c>
      <c r="D21">
        <v>2010</v>
      </c>
      <c r="E21" t="s">
        <v>158</v>
      </c>
      <c r="F21" t="s">
        <v>277</v>
      </c>
      <c r="G21" t="s">
        <v>149</v>
      </c>
      <c r="H21" t="s">
        <v>124</v>
      </c>
      <c r="I21" t="s">
        <v>149</v>
      </c>
      <c r="J21" t="s">
        <v>124</v>
      </c>
      <c r="K21" t="s">
        <v>278</v>
      </c>
      <c r="L21" t="s">
        <v>279</v>
      </c>
      <c r="M21" t="s">
        <v>111</v>
      </c>
      <c r="N21" t="s">
        <v>280</v>
      </c>
      <c r="O21" t="s">
        <v>111</v>
      </c>
      <c r="P21" s="1" t="s">
        <v>281</v>
      </c>
      <c r="S21" s="2">
        <v>18</v>
      </c>
      <c r="T21" s="2">
        <v>75</v>
      </c>
      <c r="U21" s="2">
        <v>57</v>
      </c>
      <c r="V21" t="s">
        <v>233</v>
      </c>
      <c r="W21" t="s">
        <v>118</v>
      </c>
      <c r="X21" t="s">
        <v>151</v>
      </c>
      <c r="Y21" t="s">
        <v>118</v>
      </c>
      <c r="Z21" t="s">
        <v>260</v>
      </c>
      <c r="AA21" t="s">
        <v>260</v>
      </c>
      <c r="AB21" t="s">
        <v>114</v>
      </c>
      <c r="AC21" t="s">
        <v>114</v>
      </c>
      <c r="AD21" t="s">
        <v>143</v>
      </c>
      <c r="AE21" s="4" t="s">
        <v>114</v>
      </c>
      <c r="AF21" s="7" t="s">
        <v>282</v>
      </c>
      <c r="AG21" t="s">
        <v>121</v>
      </c>
      <c r="AH21" t="s">
        <v>111</v>
      </c>
      <c r="AI21">
        <v>207</v>
      </c>
      <c r="AJ21" t="s">
        <v>283</v>
      </c>
      <c r="AL21" s="7" t="s">
        <v>284</v>
      </c>
      <c r="AM21" t="s">
        <v>123</v>
      </c>
      <c r="AN21" t="s">
        <v>124</v>
      </c>
      <c r="AO21" t="s">
        <v>125</v>
      </c>
      <c r="AP21" t="s">
        <v>125</v>
      </c>
      <c r="AQ21" t="s">
        <v>118</v>
      </c>
      <c r="AR21" t="s">
        <v>124</v>
      </c>
      <c r="AS21">
        <v>1</v>
      </c>
      <c r="AT21" s="3">
        <v>0.55000000000000004</v>
      </c>
      <c r="AU21" s="3">
        <v>0.55000000000000004</v>
      </c>
      <c r="AV21" t="s">
        <v>114</v>
      </c>
      <c r="AW21" t="s">
        <v>124</v>
      </c>
      <c r="AX21">
        <v>2</v>
      </c>
      <c r="AY21">
        <v>3</v>
      </c>
      <c r="AZ21">
        <v>3</v>
      </c>
      <c r="BA21" t="s">
        <v>130</v>
      </c>
      <c r="BB21" t="s">
        <v>126</v>
      </c>
      <c r="BC21" t="s">
        <v>126</v>
      </c>
      <c r="BD21" t="s">
        <v>126</v>
      </c>
      <c r="BE21" t="s">
        <v>126</v>
      </c>
      <c r="BF21" t="s">
        <v>126</v>
      </c>
      <c r="BG21" t="s">
        <v>126</v>
      </c>
      <c r="BH21" t="s">
        <v>126</v>
      </c>
      <c r="BI21" t="s">
        <v>126</v>
      </c>
      <c r="BJ21" t="s">
        <v>127</v>
      </c>
      <c r="BK21" t="s">
        <v>132</v>
      </c>
    </row>
    <row r="22" spans="1:117" ht="17" x14ac:dyDescent="0.2">
      <c r="A22">
        <v>21</v>
      </c>
      <c r="B22" t="s">
        <v>285</v>
      </c>
      <c r="C22" t="s">
        <v>104</v>
      </c>
      <c r="D22">
        <v>2022</v>
      </c>
      <c r="E22" t="s">
        <v>286</v>
      </c>
      <c r="F22" t="s">
        <v>287</v>
      </c>
      <c r="G22" t="s">
        <v>106</v>
      </c>
      <c r="H22" t="s">
        <v>107</v>
      </c>
      <c r="I22" t="s">
        <v>108</v>
      </c>
      <c r="J22" t="s">
        <v>107</v>
      </c>
      <c r="K22" t="s">
        <v>280</v>
      </c>
      <c r="L22" t="s">
        <v>279</v>
      </c>
      <c r="M22" t="s">
        <v>111</v>
      </c>
      <c r="N22" t="s">
        <v>288</v>
      </c>
      <c r="O22" t="s">
        <v>111</v>
      </c>
      <c r="P22" s="1" t="s">
        <v>150</v>
      </c>
      <c r="S22" s="2">
        <v>40</v>
      </c>
      <c r="T22" s="2" t="s">
        <v>289</v>
      </c>
      <c r="U22" s="2" t="s">
        <v>290</v>
      </c>
      <c r="V22" t="s">
        <v>233</v>
      </c>
      <c r="W22" t="s">
        <v>118</v>
      </c>
      <c r="X22" t="s">
        <v>151</v>
      </c>
      <c r="Y22" t="s">
        <v>118</v>
      </c>
      <c r="Z22" t="s">
        <v>291</v>
      </c>
      <c r="AA22" t="s">
        <v>116</v>
      </c>
      <c r="AB22" t="s">
        <v>117</v>
      </c>
      <c r="AC22" t="s">
        <v>118</v>
      </c>
      <c r="AD22" t="s">
        <v>119</v>
      </c>
      <c r="AE22" s="4" t="s">
        <v>118</v>
      </c>
      <c r="AF22" s="7" t="s">
        <v>292</v>
      </c>
      <c r="AG22" t="s">
        <v>121</v>
      </c>
      <c r="AH22" t="s">
        <v>111</v>
      </c>
      <c r="AI22">
        <v>377</v>
      </c>
      <c r="AL22" s="7" t="s">
        <v>293</v>
      </c>
      <c r="AM22" t="s">
        <v>199</v>
      </c>
      <c r="AN22" t="s">
        <v>124</v>
      </c>
      <c r="AO22" t="s">
        <v>200</v>
      </c>
      <c r="AP22" t="s">
        <v>200</v>
      </c>
      <c r="AQ22" t="s">
        <v>124</v>
      </c>
      <c r="AR22" t="s">
        <v>124</v>
      </c>
      <c r="AS22">
        <v>1</v>
      </c>
      <c r="AT22" s="3">
        <v>0.98939999999999995</v>
      </c>
      <c r="AU22" s="3">
        <v>0.98939999999999995</v>
      </c>
      <c r="AV22" t="s">
        <v>128</v>
      </c>
      <c r="AW22" t="s">
        <v>129</v>
      </c>
      <c r="AX22">
        <v>3</v>
      </c>
      <c r="AY22">
        <v>3</v>
      </c>
      <c r="AZ22">
        <v>3</v>
      </c>
      <c r="BA22" t="s">
        <v>130</v>
      </c>
      <c r="BB22" t="s">
        <v>126</v>
      </c>
      <c r="BC22" t="s">
        <v>126</v>
      </c>
      <c r="BD22" t="s">
        <v>126</v>
      </c>
      <c r="BE22" t="s">
        <v>126</v>
      </c>
      <c r="BF22" t="s">
        <v>126</v>
      </c>
      <c r="BG22" t="s">
        <v>126</v>
      </c>
      <c r="BH22" t="s">
        <v>126</v>
      </c>
      <c r="BI22" t="s">
        <v>126</v>
      </c>
      <c r="BJ22" t="s">
        <v>126</v>
      </c>
      <c r="BK22" t="s">
        <v>132</v>
      </c>
    </row>
    <row r="23" spans="1:117" ht="51" x14ac:dyDescent="0.2">
      <c r="A23">
        <v>22</v>
      </c>
      <c r="B23" t="s">
        <v>294</v>
      </c>
      <c r="C23" t="s">
        <v>104</v>
      </c>
      <c r="D23">
        <v>2011</v>
      </c>
      <c r="E23" t="s">
        <v>295</v>
      </c>
      <c r="F23" t="s">
        <v>215</v>
      </c>
      <c r="G23" t="s">
        <v>149</v>
      </c>
      <c r="H23" t="s">
        <v>124</v>
      </c>
      <c r="I23" t="s">
        <v>149</v>
      </c>
      <c r="J23" t="s">
        <v>124</v>
      </c>
      <c r="K23" t="s">
        <v>182</v>
      </c>
      <c r="L23" t="s">
        <v>182</v>
      </c>
      <c r="M23" t="s">
        <v>107</v>
      </c>
      <c r="N23" t="s">
        <v>258</v>
      </c>
      <c r="O23" t="s">
        <v>107</v>
      </c>
      <c r="P23" s="1" t="s">
        <v>296</v>
      </c>
      <c r="S23" s="2">
        <v>3</v>
      </c>
      <c r="T23" s="2">
        <v>10</v>
      </c>
      <c r="U23" s="2">
        <v>7</v>
      </c>
      <c r="V23" t="s">
        <v>297</v>
      </c>
      <c r="W23" t="s">
        <v>111</v>
      </c>
      <c r="X23" t="s">
        <v>298</v>
      </c>
      <c r="Y23" t="s">
        <v>111</v>
      </c>
      <c r="Z23" t="s">
        <v>299</v>
      </c>
      <c r="AA23" t="s">
        <v>116</v>
      </c>
      <c r="AB23" t="s">
        <v>117</v>
      </c>
      <c r="AC23" t="s">
        <v>118</v>
      </c>
      <c r="AD23" t="s">
        <v>119</v>
      </c>
      <c r="AE23" s="4" t="s">
        <v>118</v>
      </c>
      <c r="AF23" s="7" t="s">
        <v>300</v>
      </c>
      <c r="AG23" t="s">
        <v>121</v>
      </c>
      <c r="AH23" t="s">
        <v>111</v>
      </c>
      <c r="AI23">
        <v>93</v>
      </c>
      <c r="AJ23">
        <v>93</v>
      </c>
      <c r="AL23" s="7" t="s">
        <v>301</v>
      </c>
      <c r="AM23" t="s">
        <v>207</v>
      </c>
      <c r="AN23" t="s">
        <v>114</v>
      </c>
      <c r="AO23" t="s">
        <v>207</v>
      </c>
      <c r="AP23" t="s">
        <v>207</v>
      </c>
      <c r="AQ23" t="s">
        <v>114</v>
      </c>
      <c r="AR23" t="s">
        <v>114</v>
      </c>
      <c r="AS23">
        <v>1</v>
      </c>
      <c r="AT23" s="3">
        <v>0.7419</v>
      </c>
      <c r="AU23" s="3">
        <v>0.7419</v>
      </c>
      <c r="AV23" t="s">
        <v>124</v>
      </c>
      <c r="AW23" t="s">
        <v>114</v>
      </c>
      <c r="AX23">
        <v>3</v>
      </c>
      <c r="AY23">
        <v>3</v>
      </c>
      <c r="AZ23">
        <v>3</v>
      </c>
      <c r="BA23" t="s">
        <v>302</v>
      </c>
      <c r="BU23" t="s">
        <v>126</v>
      </c>
      <c r="BV23" t="s">
        <v>126</v>
      </c>
      <c r="BW23" t="s">
        <v>126</v>
      </c>
      <c r="BX23" t="s">
        <v>219</v>
      </c>
      <c r="BY23" t="s">
        <v>219</v>
      </c>
      <c r="BZ23" t="s">
        <v>126</v>
      </c>
      <c r="CA23" t="s">
        <v>126</v>
      </c>
      <c r="CB23" t="s">
        <v>126</v>
      </c>
      <c r="CC23" t="s">
        <v>126</v>
      </c>
      <c r="CD23" t="s">
        <v>126</v>
      </c>
      <c r="CE23" t="s">
        <v>126</v>
      </c>
      <c r="CF23" t="s">
        <v>132</v>
      </c>
    </row>
    <row r="24" spans="1:117" ht="51" x14ac:dyDescent="0.2">
      <c r="A24">
        <v>23</v>
      </c>
      <c r="B24" t="s">
        <v>303</v>
      </c>
      <c r="C24" t="s">
        <v>104</v>
      </c>
      <c r="D24">
        <v>2008</v>
      </c>
      <c r="E24" t="s">
        <v>134</v>
      </c>
      <c r="F24" t="s">
        <v>304</v>
      </c>
      <c r="G24" t="s">
        <v>149</v>
      </c>
      <c r="H24" t="s">
        <v>124</v>
      </c>
      <c r="I24" t="s">
        <v>149</v>
      </c>
      <c r="J24" t="s">
        <v>124</v>
      </c>
      <c r="K24" t="s">
        <v>109</v>
      </c>
      <c r="L24" t="s">
        <v>110</v>
      </c>
      <c r="M24" t="s">
        <v>111</v>
      </c>
      <c r="N24" t="s">
        <v>109</v>
      </c>
      <c r="O24" t="s">
        <v>111</v>
      </c>
      <c r="P24" s="1" t="s">
        <v>305</v>
      </c>
      <c r="Q24">
        <v>55</v>
      </c>
      <c r="R24">
        <v>9.5</v>
      </c>
      <c r="S24" s="2"/>
      <c r="T24" s="2"/>
      <c r="U24" s="2"/>
      <c r="V24" t="s">
        <v>151</v>
      </c>
      <c r="W24" t="s">
        <v>118</v>
      </c>
      <c r="X24" t="s">
        <v>151</v>
      </c>
      <c r="Y24" t="s">
        <v>118</v>
      </c>
      <c r="Z24" t="s">
        <v>306</v>
      </c>
      <c r="AA24" t="s">
        <v>116</v>
      </c>
      <c r="AB24" t="s">
        <v>117</v>
      </c>
      <c r="AC24" t="s">
        <v>118</v>
      </c>
      <c r="AD24" t="s">
        <v>119</v>
      </c>
      <c r="AE24" s="4" t="s">
        <v>118</v>
      </c>
      <c r="AF24" s="7" t="s">
        <v>307</v>
      </c>
      <c r="AG24" t="s">
        <v>121</v>
      </c>
      <c r="AH24" t="s">
        <v>111</v>
      </c>
      <c r="AI24">
        <v>9312</v>
      </c>
      <c r="AJ24">
        <v>9312</v>
      </c>
      <c r="AL24" s="7" t="s">
        <v>308</v>
      </c>
      <c r="AM24" t="s">
        <v>164</v>
      </c>
      <c r="AN24" t="s">
        <v>107</v>
      </c>
      <c r="AO24" t="s">
        <v>164</v>
      </c>
      <c r="AP24" t="s">
        <v>164</v>
      </c>
      <c r="AQ24" t="s">
        <v>107</v>
      </c>
      <c r="AR24" t="s">
        <v>107</v>
      </c>
      <c r="AS24">
        <v>9999</v>
      </c>
      <c r="AT24" s="3">
        <v>0.77985395189003437</v>
      </c>
      <c r="AU24" s="3">
        <v>0.77985395189003437</v>
      </c>
      <c r="AV24" t="s">
        <v>124</v>
      </c>
      <c r="AW24" t="s">
        <v>114</v>
      </c>
      <c r="AX24">
        <v>3</v>
      </c>
      <c r="AY24">
        <v>3</v>
      </c>
      <c r="AZ24">
        <v>3</v>
      </c>
      <c r="BA24" t="s">
        <v>156</v>
      </c>
      <c r="BL24" t="s">
        <v>126</v>
      </c>
      <c r="BM24" t="s">
        <v>126</v>
      </c>
      <c r="BN24" t="s">
        <v>126</v>
      </c>
      <c r="BO24" t="s">
        <v>126</v>
      </c>
      <c r="BP24" t="s">
        <v>126</v>
      </c>
      <c r="BQ24" t="s">
        <v>126</v>
      </c>
      <c r="BR24" t="s">
        <v>126</v>
      </c>
      <c r="BS24" t="s">
        <v>126</v>
      </c>
      <c r="BT24" t="s">
        <v>132</v>
      </c>
    </row>
    <row r="25" spans="1:117" ht="102" x14ac:dyDescent="0.2">
      <c r="A25">
        <v>24</v>
      </c>
      <c r="B25" t="s">
        <v>309</v>
      </c>
      <c r="C25" t="s">
        <v>104</v>
      </c>
      <c r="D25">
        <v>2022</v>
      </c>
      <c r="E25" t="s">
        <v>310</v>
      </c>
      <c r="F25" t="s">
        <v>311</v>
      </c>
      <c r="G25" t="s">
        <v>149</v>
      </c>
      <c r="H25" t="s">
        <v>124</v>
      </c>
      <c r="I25" t="s">
        <v>149</v>
      </c>
      <c r="J25" t="s">
        <v>124</v>
      </c>
      <c r="K25" t="s">
        <v>109</v>
      </c>
      <c r="L25" t="s">
        <v>110</v>
      </c>
      <c r="M25" t="s">
        <v>111</v>
      </c>
      <c r="N25" t="s">
        <v>109</v>
      </c>
      <c r="O25" t="s">
        <v>111</v>
      </c>
      <c r="P25" s="1" t="s">
        <v>312</v>
      </c>
      <c r="Q25">
        <v>7.49</v>
      </c>
      <c r="R25">
        <v>0.79</v>
      </c>
      <c r="S25" s="2"/>
      <c r="T25" s="2"/>
      <c r="U25" s="2"/>
      <c r="V25" t="s">
        <v>192</v>
      </c>
      <c r="W25" t="s">
        <v>111</v>
      </c>
      <c r="X25" t="s">
        <v>193</v>
      </c>
      <c r="Y25" t="s">
        <v>194</v>
      </c>
      <c r="Z25" t="s">
        <v>142</v>
      </c>
      <c r="AA25" t="s">
        <v>142</v>
      </c>
      <c r="AB25" t="s">
        <v>111</v>
      </c>
      <c r="AC25" t="s">
        <v>107</v>
      </c>
      <c r="AD25" t="s">
        <v>143</v>
      </c>
      <c r="AE25" s="4" t="s">
        <v>114</v>
      </c>
      <c r="AF25" s="7" t="s">
        <v>313</v>
      </c>
      <c r="AG25" t="s">
        <v>121</v>
      </c>
      <c r="AH25" t="s">
        <v>111</v>
      </c>
      <c r="AI25">
        <v>441</v>
      </c>
      <c r="AJ25">
        <v>441</v>
      </c>
      <c r="AL25" s="7" t="s">
        <v>314</v>
      </c>
      <c r="AM25" t="s">
        <v>199</v>
      </c>
      <c r="AN25" t="s">
        <v>124</v>
      </c>
      <c r="AO25" t="s">
        <v>200</v>
      </c>
      <c r="AP25" t="s">
        <v>200</v>
      </c>
      <c r="AQ25" t="s">
        <v>124</v>
      </c>
      <c r="AR25" t="s">
        <v>124</v>
      </c>
      <c r="AS25">
        <v>1</v>
      </c>
      <c r="AT25" s="3">
        <v>0.79365079365079361</v>
      </c>
      <c r="AU25" s="3">
        <v>0.79365079365079361</v>
      </c>
      <c r="AV25" t="s">
        <v>124</v>
      </c>
      <c r="AW25" t="s">
        <v>114</v>
      </c>
      <c r="AX25">
        <v>3</v>
      </c>
      <c r="AY25">
        <v>3</v>
      </c>
      <c r="AZ25">
        <v>3</v>
      </c>
      <c r="BA25" t="s">
        <v>156</v>
      </c>
      <c r="BL25" t="s">
        <v>126</v>
      </c>
      <c r="BM25" t="s">
        <v>126</v>
      </c>
      <c r="BN25" t="s">
        <v>126</v>
      </c>
      <c r="BO25" t="s">
        <v>126</v>
      </c>
      <c r="BP25" t="s">
        <v>126</v>
      </c>
      <c r="BQ25" t="s">
        <v>126</v>
      </c>
      <c r="BR25" t="s">
        <v>126</v>
      </c>
      <c r="BS25" t="s">
        <v>126</v>
      </c>
      <c r="BT25" t="s">
        <v>132</v>
      </c>
    </row>
    <row r="26" spans="1:117" ht="51" x14ac:dyDescent="0.2">
      <c r="A26">
        <v>25</v>
      </c>
      <c r="B26" t="s">
        <v>315</v>
      </c>
      <c r="C26" t="s">
        <v>104</v>
      </c>
      <c r="D26">
        <v>2013</v>
      </c>
      <c r="E26">
        <v>2008</v>
      </c>
      <c r="F26" t="s">
        <v>316</v>
      </c>
      <c r="G26" t="s">
        <v>149</v>
      </c>
      <c r="H26" t="s">
        <v>124</v>
      </c>
      <c r="I26" t="s">
        <v>149</v>
      </c>
      <c r="J26" t="s">
        <v>124</v>
      </c>
      <c r="K26" t="s">
        <v>241</v>
      </c>
      <c r="L26" t="s">
        <v>182</v>
      </c>
      <c r="M26" t="s">
        <v>107</v>
      </c>
      <c r="N26" t="s">
        <v>183</v>
      </c>
      <c r="O26" t="s">
        <v>107</v>
      </c>
      <c r="P26" s="1" t="s">
        <v>184</v>
      </c>
      <c r="S26" s="2">
        <v>40</v>
      </c>
      <c r="T26" s="2" t="s">
        <v>185</v>
      </c>
      <c r="U26" s="2"/>
      <c r="V26" t="s">
        <v>151</v>
      </c>
      <c r="W26" t="s">
        <v>118</v>
      </c>
      <c r="X26" t="s">
        <v>151</v>
      </c>
      <c r="Y26" t="s">
        <v>118</v>
      </c>
      <c r="Z26" t="s">
        <v>152</v>
      </c>
      <c r="AA26" t="s">
        <v>116</v>
      </c>
      <c r="AB26" t="s">
        <v>117</v>
      </c>
      <c r="AC26" t="s">
        <v>118</v>
      </c>
      <c r="AD26" t="s">
        <v>119</v>
      </c>
      <c r="AE26" s="4" t="s">
        <v>118</v>
      </c>
      <c r="AF26" s="7" t="s">
        <v>186</v>
      </c>
      <c r="AG26" t="s">
        <v>121</v>
      </c>
      <c r="AH26" t="s">
        <v>111</v>
      </c>
      <c r="AI26">
        <v>745</v>
      </c>
      <c r="AJ26">
        <v>745</v>
      </c>
      <c r="AL26" s="7" t="s">
        <v>317</v>
      </c>
      <c r="AM26" t="s">
        <v>164</v>
      </c>
      <c r="AN26" t="s">
        <v>107</v>
      </c>
      <c r="AO26" t="s">
        <v>164</v>
      </c>
      <c r="AP26" t="s">
        <v>164</v>
      </c>
      <c r="AQ26" t="s">
        <v>107</v>
      </c>
      <c r="AR26" t="s">
        <v>107</v>
      </c>
      <c r="AS26">
        <v>0</v>
      </c>
      <c r="AT26" s="3">
        <v>0.95302013422818788</v>
      </c>
      <c r="AU26" s="3">
        <v>0.95302013422818788</v>
      </c>
      <c r="AV26" t="s">
        <v>128</v>
      </c>
      <c r="AW26" t="s">
        <v>129</v>
      </c>
      <c r="AX26">
        <v>3</v>
      </c>
      <c r="AY26">
        <v>3</v>
      </c>
      <c r="AZ26">
        <v>3</v>
      </c>
      <c r="BA26" t="s">
        <v>130</v>
      </c>
      <c r="BB26" t="s">
        <v>126</v>
      </c>
      <c r="BC26" t="s">
        <v>126</v>
      </c>
      <c r="BD26" t="s">
        <v>126</v>
      </c>
      <c r="BE26" t="s">
        <v>126</v>
      </c>
      <c r="BF26" t="s">
        <v>126</v>
      </c>
      <c r="BG26" t="s">
        <v>126</v>
      </c>
      <c r="BH26" t="s">
        <v>126</v>
      </c>
      <c r="BI26" t="s">
        <v>126</v>
      </c>
      <c r="BJ26" t="s">
        <v>126</v>
      </c>
      <c r="BK26" t="s">
        <v>132</v>
      </c>
    </row>
    <row r="27" spans="1:117" ht="51" x14ac:dyDescent="0.2">
      <c r="A27">
        <v>26</v>
      </c>
      <c r="B27" t="s">
        <v>318</v>
      </c>
      <c r="C27" t="s">
        <v>104</v>
      </c>
      <c r="D27">
        <v>2022</v>
      </c>
      <c r="E27">
        <v>2020</v>
      </c>
      <c r="F27" t="s">
        <v>319</v>
      </c>
      <c r="G27" t="s">
        <v>106</v>
      </c>
      <c r="H27" t="s">
        <v>107</v>
      </c>
      <c r="I27" t="s">
        <v>320</v>
      </c>
      <c r="J27" t="s">
        <v>118</v>
      </c>
      <c r="K27" t="s">
        <v>321</v>
      </c>
      <c r="L27" t="s">
        <v>322</v>
      </c>
      <c r="M27" t="s">
        <v>114</v>
      </c>
      <c r="N27" t="s">
        <v>322</v>
      </c>
      <c r="O27" t="s">
        <v>114</v>
      </c>
      <c r="P27" s="1" t="s">
        <v>323</v>
      </c>
      <c r="Q27">
        <v>37</v>
      </c>
      <c r="R27">
        <v>11</v>
      </c>
      <c r="S27" s="2"/>
      <c r="T27" s="2"/>
      <c r="U27" s="2"/>
      <c r="V27" t="s">
        <v>113</v>
      </c>
      <c r="W27" t="s">
        <v>107</v>
      </c>
      <c r="X27" t="s">
        <v>113</v>
      </c>
      <c r="Y27" t="s">
        <v>107</v>
      </c>
      <c r="Z27" t="s">
        <v>324</v>
      </c>
      <c r="AA27" t="s">
        <v>140</v>
      </c>
      <c r="AB27" t="s">
        <v>124</v>
      </c>
      <c r="AC27" t="s">
        <v>129</v>
      </c>
      <c r="AD27" t="s">
        <v>143</v>
      </c>
      <c r="AE27" s="4" t="s">
        <v>114</v>
      </c>
      <c r="AF27" s="7" t="s">
        <v>325</v>
      </c>
      <c r="AG27" t="s">
        <v>121</v>
      </c>
      <c r="AH27" t="s">
        <v>111</v>
      </c>
      <c r="AI27">
        <v>74</v>
      </c>
      <c r="AL27" s="7" t="s">
        <v>326</v>
      </c>
      <c r="AM27" t="s">
        <v>123</v>
      </c>
      <c r="AN27" t="s">
        <v>124</v>
      </c>
      <c r="AO27" t="s">
        <v>200</v>
      </c>
      <c r="AP27" t="s">
        <v>200</v>
      </c>
      <c r="AQ27" t="s">
        <v>124</v>
      </c>
      <c r="AR27" t="s">
        <v>124</v>
      </c>
      <c r="AS27">
        <v>1</v>
      </c>
      <c r="AT27" s="3" t="s">
        <v>327</v>
      </c>
      <c r="AU27" s="3">
        <v>0.94</v>
      </c>
      <c r="AV27" t="s">
        <v>128</v>
      </c>
      <c r="AW27" t="s">
        <v>129</v>
      </c>
      <c r="AX27">
        <v>3</v>
      </c>
      <c r="AY27">
        <v>3</v>
      </c>
      <c r="AZ27">
        <v>3</v>
      </c>
      <c r="BA27" t="s">
        <v>328</v>
      </c>
      <c r="CG27" t="s">
        <v>126</v>
      </c>
      <c r="CH27" t="s">
        <v>126</v>
      </c>
      <c r="CI27" t="s">
        <v>126</v>
      </c>
      <c r="CJ27" t="s">
        <v>126</v>
      </c>
      <c r="CK27" t="s">
        <v>126</v>
      </c>
      <c r="CL27" t="s">
        <v>126</v>
      </c>
      <c r="CM27" t="s">
        <v>126</v>
      </c>
      <c r="CN27" t="s">
        <v>126</v>
      </c>
      <c r="CO27" t="s">
        <v>126</v>
      </c>
      <c r="CP27" t="s">
        <v>126</v>
      </c>
      <c r="CQ27" t="s">
        <v>132</v>
      </c>
    </row>
    <row r="28" spans="1:117" ht="34" x14ac:dyDescent="0.2">
      <c r="A28">
        <v>27</v>
      </c>
      <c r="B28" t="s">
        <v>329</v>
      </c>
      <c r="C28" t="s">
        <v>104</v>
      </c>
      <c r="D28">
        <v>2008</v>
      </c>
      <c r="E28" t="s">
        <v>330</v>
      </c>
      <c r="F28" t="s">
        <v>304</v>
      </c>
      <c r="G28" t="s">
        <v>149</v>
      </c>
      <c r="H28" t="s">
        <v>124</v>
      </c>
      <c r="I28" t="s">
        <v>149</v>
      </c>
      <c r="J28" t="s">
        <v>124</v>
      </c>
      <c r="K28" t="s">
        <v>182</v>
      </c>
      <c r="L28" t="s">
        <v>182</v>
      </c>
      <c r="M28" t="s">
        <v>107</v>
      </c>
      <c r="N28" t="s">
        <v>258</v>
      </c>
      <c r="O28" t="s">
        <v>107</v>
      </c>
      <c r="P28" s="1" t="s">
        <v>331</v>
      </c>
      <c r="Q28">
        <v>73.900000000000006</v>
      </c>
      <c r="R28">
        <v>6.5</v>
      </c>
      <c r="S28" s="2">
        <v>65</v>
      </c>
      <c r="T28" s="2">
        <v>100</v>
      </c>
      <c r="U28" s="2">
        <v>35</v>
      </c>
      <c r="V28" t="s">
        <v>226</v>
      </c>
      <c r="W28" t="s">
        <v>114</v>
      </c>
      <c r="X28" t="s">
        <v>226</v>
      </c>
      <c r="Y28" t="s">
        <v>114</v>
      </c>
      <c r="Z28" t="s">
        <v>176</v>
      </c>
      <c r="AA28" t="s">
        <v>116</v>
      </c>
      <c r="AB28" t="s">
        <v>117</v>
      </c>
      <c r="AC28" t="s">
        <v>118</v>
      </c>
      <c r="AD28" t="s">
        <v>119</v>
      </c>
      <c r="AE28" s="4" t="s">
        <v>118</v>
      </c>
      <c r="AF28" s="7" t="s">
        <v>332</v>
      </c>
      <c r="AG28" t="s">
        <v>144</v>
      </c>
      <c r="AH28" t="s">
        <v>114</v>
      </c>
      <c r="AI28">
        <v>1971</v>
      </c>
      <c r="AJ28">
        <v>1870</v>
      </c>
      <c r="AL28" s="7" t="s">
        <v>333</v>
      </c>
      <c r="AM28" t="s">
        <v>164</v>
      </c>
      <c r="AN28" t="s">
        <v>107</v>
      </c>
      <c r="AO28" t="s">
        <v>164</v>
      </c>
      <c r="AP28" t="s">
        <v>164</v>
      </c>
      <c r="AQ28" t="s">
        <v>107</v>
      </c>
      <c r="AR28" t="s">
        <v>107</v>
      </c>
      <c r="AS28">
        <v>1</v>
      </c>
      <c r="AT28" s="3">
        <v>0.81869999999999998</v>
      </c>
      <c r="AU28" s="3">
        <v>0.81869999999999998</v>
      </c>
      <c r="AV28" t="s">
        <v>155</v>
      </c>
      <c r="AW28" t="s">
        <v>111</v>
      </c>
      <c r="AX28">
        <v>3</v>
      </c>
      <c r="AY28">
        <v>3</v>
      </c>
      <c r="AZ28">
        <v>3</v>
      </c>
      <c r="BA28" t="s">
        <v>334</v>
      </c>
      <c r="DC28" t="s">
        <v>126</v>
      </c>
      <c r="DD28" t="s">
        <v>126</v>
      </c>
      <c r="DE28" t="s">
        <v>126</v>
      </c>
      <c r="DF28" t="s">
        <v>126</v>
      </c>
      <c r="DG28" t="s">
        <v>126</v>
      </c>
      <c r="DH28" t="s">
        <v>131</v>
      </c>
      <c r="DI28" t="s">
        <v>131</v>
      </c>
      <c r="DJ28" t="s">
        <v>126</v>
      </c>
      <c r="DK28" t="s">
        <v>126</v>
      </c>
      <c r="DL28" t="s">
        <v>126</v>
      </c>
      <c r="DM28" t="s">
        <v>132</v>
      </c>
    </row>
    <row r="29" spans="1:117" ht="34" x14ac:dyDescent="0.2">
      <c r="A29">
        <v>28</v>
      </c>
      <c r="B29" t="s">
        <v>335</v>
      </c>
      <c r="C29" t="s">
        <v>104</v>
      </c>
      <c r="D29">
        <v>2018</v>
      </c>
      <c r="E29" t="s">
        <v>336</v>
      </c>
      <c r="F29" t="s">
        <v>316</v>
      </c>
      <c r="G29" t="s">
        <v>149</v>
      </c>
      <c r="H29" t="s">
        <v>124</v>
      </c>
      <c r="I29" t="s">
        <v>149</v>
      </c>
      <c r="J29" t="s">
        <v>124</v>
      </c>
      <c r="K29" t="s">
        <v>337</v>
      </c>
      <c r="L29" t="s">
        <v>222</v>
      </c>
      <c r="M29" t="s">
        <v>124</v>
      </c>
      <c r="N29" t="s">
        <v>223</v>
      </c>
      <c r="O29" t="s">
        <v>170</v>
      </c>
      <c r="P29" s="1" t="s">
        <v>338</v>
      </c>
      <c r="S29" s="2">
        <v>65</v>
      </c>
      <c r="T29" s="2">
        <v>95</v>
      </c>
      <c r="U29" s="2">
        <v>40</v>
      </c>
      <c r="V29" t="s">
        <v>225</v>
      </c>
      <c r="W29" t="s">
        <v>114</v>
      </c>
      <c r="X29" t="s">
        <v>226</v>
      </c>
      <c r="Y29" t="s">
        <v>114</v>
      </c>
      <c r="Z29" t="s">
        <v>195</v>
      </c>
      <c r="AA29" t="s">
        <v>195</v>
      </c>
      <c r="AB29" t="s">
        <v>129</v>
      </c>
      <c r="AC29" t="s">
        <v>124</v>
      </c>
      <c r="AD29" t="s">
        <v>196</v>
      </c>
      <c r="AE29" s="4" t="s">
        <v>124</v>
      </c>
      <c r="AF29" s="7" t="s">
        <v>339</v>
      </c>
      <c r="AG29" t="s">
        <v>121</v>
      </c>
      <c r="AH29" t="s">
        <v>111</v>
      </c>
      <c r="AI29">
        <v>307</v>
      </c>
      <c r="AJ29">
        <v>307</v>
      </c>
      <c r="AL29" s="7" t="s">
        <v>340</v>
      </c>
      <c r="AM29" t="s">
        <v>199</v>
      </c>
      <c r="AN29" t="s">
        <v>124</v>
      </c>
      <c r="AO29" t="s">
        <v>125</v>
      </c>
      <c r="AP29" t="s">
        <v>125</v>
      </c>
      <c r="AQ29" t="s">
        <v>118</v>
      </c>
      <c r="AR29" t="s">
        <v>124</v>
      </c>
      <c r="AS29">
        <v>1</v>
      </c>
      <c r="AT29" s="3">
        <v>0.85342019543973946</v>
      </c>
      <c r="AU29" s="3">
        <v>0.85342019543973946</v>
      </c>
      <c r="AV29" t="s">
        <v>155</v>
      </c>
      <c r="AW29" t="s">
        <v>111</v>
      </c>
      <c r="AX29">
        <v>3</v>
      </c>
      <c r="AY29">
        <v>3</v>
      </c>
      <c r="AZ29">
        <v>3</v>
      </c>
      <c r="BA29" t="s">
        <v>156</v>
      </c>
      <c r="BL29" t="s">
        <v>126</v>
      </c>
      <c r="BM29" t="s">
        <v>126</v>
      </c>
      <c r="BN29" t="s">
        <v>126</v>
      </c>
      <c r="BO29" t="s">
        <v>126</v>
      </c>
      <c r="BP29" t="s">
        <v>126</v>
      </c>
      <c r="BQ29" t="s">
        <v>126</v>
      </c>
      <c r="BR29" t="s">
        <v>126</v>
      </c>
      <c r="BS29" t="s">
        <v>126</v>
      </c>
      <c r="BT29" t="s">
        <v>132</v>
      </c>
    </row>
    <row r="30" spans="1:117" ht="68" x14ac:dyDescent="0.2">
      <c r="A30">
        <v>29</v>
      </c>
      <c r="B30" t="s">
        <v>345</v>
      </c>
      <c r="C30" t="s">
        <v>104</v>
      </c>
      <c r="D30">
        <v>2016</v>
      </c>
      <c r="E30" t="s">
        <v>134</v>
      </c>
      <c r="F30" t="s">
        <v>346</v>
      </c>
      <c r="G30" t="s">
        <v>149</v>
      </c>
      <c r="H30" t="s">
        <v>124</v>
      </c>
      <c r="I30" t="s">
        <v>149</v>
      </c>
      <c r="J30" t="s">
        <v>124</v>
      </c>
      <c r="K30" t="s">
        <v>167</v>
      </c>
      <c r="L30" t="s">
        <v>222</v>
      </c>
      <c r="M30" t="s">
        <v>124</v>
      </c>
      <c r="N30" t="s">
        <v>223</v>
      </c>
      <c r="O30" t="s">
        <v>170</v>
      </c>
      <c r="P30" s="1" t="s">
        <v>347</v>
      </c>
      <c r="S30" s="2">
        <v>20</v>
      </c>
      <c r="T30" s="2">
        <v>64</v>
      </c>
      <c r="U30" s="2">
        <v>44</v>
      </c>
      <c r="V30" t="s">
        <v>151</v>
      </c>
      <c r="W30" t="s">
        <v>118</v>
      </c>
      <c r="X30" t="s">
        <v>151</v>
      </c>
      <c r="Y30" t="s">
        <v>118</v>
      </c>
      <c r="Z30" t="s">
        <v>195</v>
      </c>
      <c r="AA30" t="s">
        <v>195</v>
      </c>
      <c r="AB30" t="s">
        <v>129</v>
      </c>
      <c r="AC30" t="s">
        <v>124</v>
      </c>
      <c r="AD30" t="s">
        <v>196</v>
      </c>
      <c r="AE30" s="4" t="s">
        <v>124</v>
      </c>
      <c r="AF30" s="7" t="s">
        <v>348</v>
      </c>
      <c r="AG30" t="s">
        <v>121</v>
      </c>
      <c r="AH30" t="s">
        <v>111</v>
      </c>
      <c r="AI30">
        <v>50</v>
      </c>
      <c r="AL30" s="7" t="s">
        <v>349</v>
      </c>
      <c r="AM30" t="s">
        <v>199</v>
      </c>
      <c r="AN30" t="s">
        <v>124</v>
      </c>
      <c r="AO30" t="s">
        <v>125</v>
      </c>
      <c r="AP30" t="s">
        <v>125</v>
      </c>
      <c r="AQ30" t="s">
        <v>118</v>
      </c>
      <c r="AR30" t="s">
        <v>124</v>
      </c>
      <c r="AS30">
        <v>1</v>
      </c>
      <c r="AT30" s="3">
        <v>0.67</v>
      </c>
      <c r="AU30" s="3">
        <v>0.67</v>
      </c>
      <c r="AV30" t="s">
        <v>107</v>
      </c>
      <c r="AW30" t="s">
        <v>107</v>
      </c>
      <c r="AX30">
        <v>1</v>
      </c>
      <c r="AY30">
        <v>3</v>
      </c>
      <c r="AZ30">
        <v>3</v>
      </c>
      <c r="BA30" t="s">
        <v>328</v>
      </c>
      <c r="CG30" t="s">
        <v>126</v>
      </c>
      <c r="CH30" t="s">
        <v>126</v>
      </c>
      <c r="CI30" t="s">
        <v>126</v>
      </c>
      <c r="CJ30" t="s">
        <v>131</v>
      </c>
      <c r="CK30" t="s">
        <v>131</v>
      </c>
      <c r="CL30" t="s">
        <v>126</v>
      </c>
      <c r="CM30" t="s">
        <v>126</v>
      </c>
      <c r="CN30" t="s">
        <v>126</v>
      </c>
      <c r="CO30" t="s">
        <v>126</v>
      </c>
      <c r="CP30" t="s">
        <v>126</v>
      </c>
      <c r="CQ30" t="s">
        <v>132</v>
      </c>
    </row>
    <row r="31" spans="1:117" ht="51" x14ac:dyDescent="0.2">
      <c r="A31">
        <v>30</v>
      </c>
      <c r="B31" t="s">
        <v>356</v>
      </c>
      <c r="C31" t="s">
        <v>104</v>
      </c>
      <c r="D31">
        <v>2020</v>
      </c>
      <c r="E31" t="s">
        <v>357</v>
      </c>
      <c r="F31" t="s">
        <v>319</v>
      </c>
      <c r="G31" t="s">
        <v>181</v>
      </c>
      <c r="H31" t="s">
        <v>107</v>
      </c>
      <c r="I31" t="s">
        <v>358</v>
      </c>
      <c r="J31" t="s">
        <v>118</v>
      </c>
      <c r="K31" t="s">
        <v>182</v>
      </c>
      <c r="L31" t="s">
        <v>182</v>
      </c>
      <c r="M31" t="s">
        <v>107</v>
      </c>
      <c r="N31" t="s">
        <v>183</v>
      </c>
      <c r="O31" t="s">
        <v>107</v>
      </c>
      <c r="P31" s="1" t="s">
        <v>359</v>
      </c>
      <c r="S31" s="2">
        <v>3</v>
      </c>
      <c r="T31" s="2">
        <v>25</v>
      </c>
      <c r="U31" s="2">
        <v>22</v>
      </c>
      <c r="V31" t="s">
        <v>360</v>
      </c>
      <c r="W31" t="s">
        <v>117</v>
      </c>
      <c r="X31" t="s">
        <v>361</v>
      </c>
      <c r="Y31" t="s">
        <v>117</v>
      </c>
      <c r="Z31" t="s">
        <v>244</v>
      </c>
      <c r="AA31" t="s">
        <v>116</v>
      </c>
      <c r="AB31" t="s">
        <v>117</v>
      </c>
      <c r="AC31" t="s">
        <v>118</v>
      </c>
      <c r="AD31" t="s">
        <v>119</v>
      </c>
      <c r="AE31" s="4" t="s">
        <v>118</v>
      </c>
      <c r="AF31" s="7" t="s">
        <v>362</v>
      </c>
      <c r="AG31" t="s">
        <v>121</v>
      </c>
      <c r="AH31" t="s">
        <v>111</v>
      </c>
      <c r="AI31">
        <v>1278</v>
      </c>
      <c r="AJ31">
        <v>1278</v>
      </c>
      <c r="AL31" s="7" t="s">
        <v>363</v>
      </c>
      <c r="AM31" t="s">
        <v>199</v>
      </c>
      <c r="AN31" t="s">
        <v>124</v>
      </c>
      <c r="AO31" t="s">
        <v>125</v>
      </c>
      <c r="AP31" t="s">
        <v>125</v>
      </c>
      <c r="AQ31" t="s">
        <v>118</v>
      </c>
      <c r="AR31" t="s">
        <v>124</v>
      </c>
      <c r="AS31">
        <v>1</v>
      </c>
      <c r="AT31" s="3">
        <v>0.86541471048513297</v>
      </c>
      <c r="AU31" s="3">
        <v>0.86541471048513297</v>
      </c>
      <c r="AV31" t="s">
        <v>155</v>
      </c>
      <c r="AW31" t="s">
        <v>111</v>
      </c>
      <c r="AX31">
        <v>3</v>
      </c>
      <c r="AY31">
        <v>3</v>
      </c>
      <c r="AZ31">
        <v>3</v>
      </c>
      <c r="BA31" t="s">
        <v>130</v>
      </c>
      <c r="BB31" t="s">
        <v>126</v>
      </c>
      <c r="BC31" t="s">
        <v>126</v>
      </c>
      <c r="BD31" t="s">
        <v>126</v>
      </c>
      <c r="BE31" t="s">
        <v>126</v>
      </c>
      <c r="BF31" t="s">
        <v>126</v>
      </c>
      <c r="BG31" t="s">
        <v>126</v>
      </c>
      <c r="BH31" t="s">
        <v>126</v>
      </c>
      <c r="BI31" t="s">
        <v>126</v>
      </c>
      <c r="BJ31" t="s">
        <v>126</v>
      </c>
      <c r="BK31" t="s">
        <v>132</v>
      </c>
    </row>
    <row r="32" spans="1:117" ht="34" x14ac:dyDescent="0.2">
      <c r="A32">
        <v>31</v>
      </c>
      <c r="B32" t="s">
        <v>364</v>
      </c>
      <c r="C32" t="s">
        <v>104</v>
      </c>
      <c r="D32">
        <v>2009</v>
      </c>
      <c r="E32" t="s">
        <v>365</v>
      </c>
      <c r="F32" t="s">
        <v>304</v>
      </c>
      <c r="G32" t="s">
        <v>149</v>
      </c>
      <c r="H32" t="s">
        <v>124</v>
      </c>
      <c r="I32" t="s">
        <v>149</v>
      </c>
      <c r="J32" t="s">
        <v>124</v>
      </c>
      <c r="K32" t="s">
        <v>280</v>
      </c>
      <c r="L32" t="s">
        <v>279</v>
      </c>
      <c r="M32" t="s">
        <v>111</v>
      </c>
      <c r="N32" t="s">
        <v>280</v>
      </c>
      <c r="O32" t="s">
        <v>111</v>
      </c>
      <c r="P32" s="1" t="s">
        <v>366</v>
      </c>
      <c r="Q32">
        <v>50.3</v>
      </c>
      <c r="R32">
        <v>17.600000000000001</v>
      </c>
      <c r="S32" s="2"/>
      <c r="T32" s="2"/>
      <c r="U32" s="2"/>
      <c r="V32" t="s">
        <v>233</v>
      </c>
      <c r="W32" t="s">
        <v>118</v>
      </c>
      <c r="X32" t="s">
        <v>151</v>
      </c>
      <c r="Y32" t="s">
        <v>118</v>
      </c>
      <c r="Z32" t="s">
        <v>367</v>
      </c>
      <c r="AA32" t="s">
        <v>116</v>
      </c>
      <c r="AB32" t="s">
        <v>117</v>
      </c>
      <c r="AC32" t="s">
        <v>118</v>
      </c>
      <c r="AD32" t="s">
        <v>119</v>
      </c>
      <c r="AE32" s="4" t="s">
        <v>118</v>
      </c>
      <c r="AF32" s="7" t="s">
        <v>368</v>
      </c>
      <c r="AG32" t="s">
        <v>121</v>
      </c>
      <c r="AH32" t="s">
        <v>111</v>
      </c>
      <c r="AI32">
        <v>296</v>
      </c>
      <c r="AJ32" t="s">
        <v>369</v>
      </c>
      <c r="AL32" s="7" t="s">
        <v>370</v>
      </c>
      <c r="AM32" t="s">
        <v>322</v>
      </c>
      <c r="AN32" t="s">
        <v>111</v>
      </c>
      <c r="AO32" t="s">
        <v>140</v>
      </c>
      <c r="AP32" t="s">
        <v>140</v>
      </c>
      <c r="AQ32" t="s">
        <v>111</v>
      </c>
      <c r="AR32" t="s">
        <v>111</v>
      </c>
      <c r="AS32">
        <v>0</v>
      </c>
      <c r="AT32" s="3" t="s">
        <v>371</v>
      </c>
      <c r="AU32" s="3">
        <v>0.48499999999999999</v>
      </c>
      <c r="AV32" t="s">
        <v>111</v>
      </c>
      <c r="AW32" t="s">
        <v>155</v>
      </c>
      <c r="AX32">
        <v>3</v>
      </c>
      <c r="AY32">
        <v>3</v>
      </c>
      <c r="AZ32">
        <v>3</v>
      </c>
      <c r="BA32" t="s">
        <v>156</v>
      </c>
      <c r="BL32" t="s">
        <v>126</v>
      </c>
      <c r="BM32" t="s">
        <v>126</v>
      </c>
      <c r="BN32" t="s">
        <v>126</v>
      </c>
      <c r="BO32" t="s">
        <v>126</v>
      </c>
      <c r="BP32" t="s">
        <v>219</v>
      </c>
      <c r="BQ32" t="s">
        <v>219</v>
      </c>
      <c r="BR32" t="s">
        <v>126</v>
      </c>
      <c r="BS32" t="s">
        <v>126</v>
      </c>
      <c r="BT32" t="s">
        <v>132</v>
      </c>
    </row>
    <row r="33" spans="1:95" ht="51" x14ac:dyDescent="0.2">
      <c r="A33">
        <v>32</v>
      </c>
      <c r="B33" t="s">
        <v>372</v>
      </c>
      <c r="C33" t="s">
        <v>104</v>
      </c>
      <c r="D33">
        <v>2010</v>
      </c>
      <c r="E33">
        <v>2004</v>
      </c>
      <c r="F33" t="s">
        <v>319</v>
      </c>
      <c r="G33" t="s">
        <v>106</v>
      </c>
      <c r="H33" t="s">
        <v>107</v>
      </c>
      <c r="I33" t="s">
        <v>320</v>
      </c>
      <c r="J33" t="s">
        <v>118</v>
      </c>
      <c r="K33" t="s">
        <v>280</v>
      </c>
      <c r="L33" t="s">
        <v>279</v>
      </c>
      <c r="M33" t="s">
        <v>111</v>
      </c>
      <c r="N33" t="s">
        <v>280</v>
      </c>
      <c r="O33" t="s">
        <v>111</v>
      </c>
      <c r="P33" s="1" t="s">
        <v>151</v>
      </c>
      <c r="S33" s="2"/>
      <c r="T33" s="2"/>
      <c r="U33" s="2"/>
      <c r="V33" t="s">
        <v>233</v>
      </c>
      <c r="W33" t="s">
        <v>118</v>
      </c>
      <c r="X33" t="s">
        <v>151</v>
      </c>
      <c r="Y33" t="s">
        <v>118</v>
      </c>
      <c r="Z33" t="s">
        <v>176</v>
      </c>
      <c r="AA33" t="s">
        <v>116</v>
      </c>
      <c r="AB33" t="s">
        <v>117</v>
      </c>
      <c r="AC33" t="s">
        <v>118</v>
      </c>
      <c r="AD33" t="s">
        <v>119</v>
      </c>
      <c r="AE33" s="4" t="s">
        <v>118</v>
      </c>
      <c r="AF33" s="7" t="s">
        <v>373</v>
      </c>
      <c r="AG33" t="s">
        <v>121</v>
      </c>
      <c r="AH33" t="s">
        <v>111</v>
      </c>
      <c r="AI33">
        <v>15</v>
      </c>
      <c r="AK33">
        <v>18</v>
      </c>
      <c r="AL33" s="7" t="s">
        <v>374</v>
      </c>
      <c r="AM33" t="s">
        <v>164</v>
      </c>
      <c r="AN33" t="s">
        <v>107</v>
      </c>
      <c r="AO33" t="s">
        <v>164</v>
      </c>
      <c r="AP33" t="s">
        <v>164</v>
      </c>
      <c r="AQ33" t="s">
        <v>107</v>
      </c>
      <c r="AR33" t="s">
        <v>107</v>
      </c>
      <c r="AS33">
        <v>1</v>
      </c>
      <c r="AT33" s="3" t="s">
        <v>375</v>
      </c>
      <c r="AU33" s="3">
        <v>0.55700000000000005</v>
      </c>
      <c r="AV33" t="s">
        <v>114</v>
      </c>
      <c r="AW33" t="s">
        <v>124</v>
      </c>
      <c r="AX33">
        <v>2</v>
      </c>
      <c r="AY33">
        <v>3</v>
      </c>
      <c r="AZ33">
        <v>3</v>
      </c>
      <c r="BA33" t="s">
        <v>302</v>
      </c>
      <c r="BU33" t="s">
        <v>126</v>
      </c>
      <c r="BV33" t="s">
        <v>126</v>
      </c>
      <c r="BW33" t="s">
        <v>126</v>
      </c>
      <c r="BX33" t="s">
        <v>219</v>
      </c>
      <c r="BY33" t="s">
        <v>219</v>
      </c>
      <c r="BZ33" t="s">
        <v>126</v>
      </c>
      <c r="CA33" t="s">
        <v>126</v>
      </c>
      <c r="CB33" t="s">
        <v>126</v>
      </c>
      <c r="CC33" t="s">
        <v>126</v>
      </c>
      <c r="CD33" t="s">
        <v>127</v>
      </c>
      <c r="CE33" t="s">
        <v>126</v>
      </c>
      <c r="CF33" t="s">
        <v>132</v>
      </c>
    </row>
    <row r="34" spans="1:95" ht="119" x14ac:dyDescent="0.2">
      <c r="A34">
        <v>33</v>
      </c>
      <c r="B34" t="s">
        <v>376</v>
      </c>
      <c r="C34" t="s">
        <v>104</v>
      </c>
      <c r="D34">
        <v>2012</v>
      </c>
      <c r="E34" t="s">
        <v>377</v>
      </c>
      <c r="F34" t="s">
        <v>319</v>
      </c>
      <c r="G34" t="s">
        <v>106</v>
      </c>
      <c r="H34" t="s">
        <v>107</v>
      </c>
      <c r="I34" t="s">
        <v>320</v>
      </c>
      <c r="J34" t="s">
        <v>118</v>
      </c>
      <c r="K34" t="s">
        <v>167</v>
      </c>
      <c r="L34" t="s">
        <v>168</v>
      </c>
      <c r="M34" t="s">
        <v>124</v>
      </c>
      <c r="N34" t="s">
        <v>169</v>
      </c>
      <c r="O34" t="s">
        <v>170</v>
      </c>
      <c r="P34" s="1" t="s">
        <v>378</v>
      </c>
      <c r="S34" s="2">
        <v>30</v>
      </c>
      <c r="T34" s="2">
        <v>78</v>
      </c>
      <c r="U34" s="2">
        <v>48</v>
      </c>
      <c r="V34" t="s">
        <v>233</v>
      </c>
      <c r="W34" t="s">
        <v>118</v>
      </c>
      <c r="X34" t="s">
        <v>151</v>
      </c>
      <c r="Y34" t="s">
        <v>118</v>
      </c>
      <c r="Z34" t="s">
        <v>379</v>
      </c>
      <c r="AA34" t="s">
        <v>116</v>
      </c>
      <c r="AB34" t="s">
        <v>117</v>
      </c>
      <c r="AC34" t="s">
        <v>118</v>
      </c>
      <c r="AD34" t="s">
        <v>119</v>
      </c>
      <c r="AE34" s="4" t="s">
        <v>118</v>
      </c>
      <c r="AF34" s="7" t="s">
        <v>380</v>
      </c>
      <c r="AG34" t="s">
        <v>381</v>
      </c>
      <c r="AH34" t="s">
        <v>107</v>
      </c>
      <c r="AI34">
        <v>707</v>
      </c>
      <c r="AJ34">
        <v>707</v>
      </c>
      <c r="AL34" s="7" t="s">
        <v>382</v>
      </c>
      <c r="AM34" t="s">
        <v>123</v>
      </c>
      <c r="AN34" t="s">
        <v>124</v>
      </c>
      <c r="AO34" t="s">
        <v>125</v>
      </c>
      <c r="AP34" t="s">
        <v>125</v>
      </c>
      <c r="AQ34" t="s">
        <v>118</v>
      </c>
      <c r="AR34" t="s">
        <v>124</v>
      </c>
      <c r="AS34">
        <v>1</v>
      </c>
      <c r="AT34" s="3" t="s">
        <v>383</v>
      </c>
      <c r="AU34" s="3">
        <v>0.77500000000000002</v>
      </c>
      <c r="AV34" t="s">
        <v>124</v>
      </c>
      <c r="AW34" t="s">
        <v>114</v>
      </c>
      <c r="AX34">
        <v>3</v>
      </c>
      <c r="AY34">
        <v>3</v>
      </c>
      <c r="AZ34">
        <v>3</v>
      </c>
      <c r="BA34" t="s">
        <v>302</v>
      </c>
      <c r="BU34" t="s">
        <v>126</v>
      </c>
      <c r="BV34" t="s">
        <v>126</v>
      </c>
      <c r="BW34" t="s">
        <v>126</v>
      </c>
      <c r="BX34" t="s">
        <v>219</v>
      </c>
      <c r="BY34" t="s">
        <v>219</v>
      </c>
      <c r="BZ34" t="s">
        <v>126</v>
      </c>
      <c r="CA34" t="s">
        <v>126</v>
      </c>
      <c r="CB34" t="s">
        <v>126</v>
      </c>
      <c r="CC34" t="s">
        <v>126</v>
      </c>
      <c r="CD34" t="s">
        <v>126</v>
      </c>
      <c r="CE34" t="s">
        <v>126</v>
      </c>
      <c r="CF34" t="s">
        <v>132</v>
      </c>
    </row>
    <row r="35" spans="1:95" ht="51" x14ac:dyDescent="0.2">
      <c r="A35">
        <v>34</v>
      </c>
      <c r="B35" t="s">
        <v>384</v>
      </c>
      <c r="C35" t="s">
        <v>104</v>
      </c>
      <c r="D35">
        <v>2013</v>
      </c>
      <c r="E35" t="s">
        <v>385</v>
      </c>
      <c r="F35" t="s">
        <v>386</v>
      </c>
      <c r="G35" t="s">
        <v>149</v>
      </c>
      <c r="H35" t="s">
        <v>124</v>
      </c>
      <c r="I35" t="s">
        <v>149</v>
      </c>
      <c r="J35" t="s">
        <v>124</v>
      </c>
      <c r="K35" t="s">
        <v>167</v>
      </c>
      <c r="L35" t="s">
        <v>222</v>
      </c>
      <c r="M35" t="s">
        <v>124</v>
      </c>
      <c r="N35" t="s">
        <v>223</v>
      </c>
      <c r="O35" t="s">
        <v>170</v>
      </c>
      <c r="P35" s="1" t="s">
        <v>387</v>
      </c>
      <c r="S35" s="2">
        <v>3</v>
      </c>
      <c r="T35" s="2">
        <v>6</v>
      </c>
      <c r="U35" s="2">
        <v>3</v>
      </c>
      <c r="V35" t="s">
        <v>297</v>
      </c>
      <c r="W35" t="s">
        <v>111</v>
      </c>
      <c r="X35" t="s">
        <v>203</v>
      </c>
      <c r="Y35" t="s">
        <v>204</v>
      </c>
      <c r="Z35" t="s">
        <v>388</v>
      </c>
      <c r="AA35" t="s">
        <v>116</v>
      </c>
      <c r="AB35" t="s">
        <v>117</v>
      </c>
      <c r="AC35" t="s">
        <v>118</v>
      </c>
      <c r="AD35" t="s">
        <v>119</v>
      </c>
      <c r="AE35" s="4" t="s">
        <v>118</v>
      </c>
      <c r="AF35" s="7" t="s">
        <v>389</v>
      </c>
      <c r="AG35" t="s">
        <v>121</v>
      </c>
      <c r="AH35" t="s">
        <v>111</v>
      </c>
      <c r="AI35">
        <v>88</v>
      </c>
      <c r="AJ35">
        <v>88</v>
      </c>
      <c r="AL35" s="7" t="s">
        <v>390</v>
      </c>
      <c r="AM35" t="s">
        <v>207</v>
      </c>
      <c r="AN35" t="s">
        <v>114</v>
      </c>
      <c r="AO35" t="s">
        <v>207</v>
      </c>
      <c r="AP35" t="s">
        <v>207</v>
      </c>
      <c r="AQ35" t="s">
        <v>114</v>
      </c>
      <c r="AR35" t="s">
        <v>114</v>
      </c>
      <c r="AS35">
        <v>1</v>
      </c>
      <c r="AT35" s="3">
        <v>0.73860000000000003</v>
      </c>
      <c r="AU35" s="3">
        <v>0.73860000000000003</v>
      </c>
      <c r="AV35" t="s">
        <v>124</v>
      </c>
      <c r="AW35" t="s">
        <v>114</v>
      </c>
      <c r="AX35">
        <v>3</v>
      </c>
      <c r="AY35">
        <v>3</v>
      </c>
      <c r="AZ35">
        <v>3</v>
      </c>
      <c r="BA35" t="s">
        <v>156</v>
      </c>
      <c r="BL35" t="s">
        <v>126</v>
      </c>
      <c r="BM35" t="s">
        <v>126</v>
      </c>
      <c r="BN35" t="s">
        <v>126</v>
      </c>
      <c r="BO35" t="s">
        <v>126</v>
      </c>
      <c r="BP35" t="s">
        <v>126</v>
      </c>
      <c r="BQ35" t="s">
        <v>126</v>
      </c>
      <c r="BR35" t="s">
        <v>126</v>
      </c>
      <c r="BS35" t="s">
        <v>126</v>
      </c>
      <c r="BT35" t="s">
        <v>132</v>
      </c>
    </row>
    <row r="36" spans="1:95" ht="119" x14ac:dyDescent="0.2">
      <c r="A36">
        <v>35</v>
      </c>
      <c r="B36" t="s">
        <v>391</v>
      </c>
      <c r="C36" t="s">
        <v>104</v>
      </c>
      <c r="D36">
        <v>2015</v>
      </c>
      <c r="E36" t="s">
        <v>392</v>
      </c>
      <c r="F36" t="s">
        <v>393</v>
      </c>
      <c r="G36" t="s">
        <v>149</v>
      </c>
      <c r="H36" t="s">
        <v>124</v>
      </c>
      <c r="I36" t="s">
        <v>149</v>
      </c>
      <c r="J36" t="s">
        <v>124</v>
      </c>
      <c r="K36" t="s">
        <v>241</v>
      </c>
      <c r="L36" t="s">
        <v>182</v>
      </c>
      <c r="M36" t="s">
        <v>107</v>
      </c>
      <c r="N36" t="s">
        <v>351</v>
      </c>
      <c r="O36" t="s">
        <v>128</v>
      </c>
      <c r="P36" s="1" t="s">
        <v>394</v>
      </c>
      <c r="S36" s="2">
        <v>7</v>
      </c>
      <c r="T36" s="2">
        <v>9</v>
      </c>
      <c r="U36" s="2">
        <v>2</v>
      </c>
      <c r="V36" t="s">
        <v>192</v>
      </c>
      <c r="W36" t="s">
        <v>111</v>
      </c>
      <c r="X36" t="s">
        <v>193</v>
      </c>
      <c r="Y36" t="s">
        <v>194</v>
      </c>
      <c r="Z36" t="s">
        <v>395</v>
      </c>
      <c r="AA36" t="s">
        <v>116</v>
      </c>
      <c r="AB36" t="s">
        <v>117</v>
      </c>
      <c r="AC36" t="s">
        <v>118</v>
      </c>
      <c r="AD36" t="s">
        <v>119</v>
      </c>
      <c r="AE36" s="4" t="s">
        <v>118</v>
      </c>
      <c r="AF36" s="7" t="s">
        <v>396</v>
      </c>
      <c r="AG36" t="s">
        <v>121</v>
      </c>
      <c r="AH36" t="s">
        <v>111</v>
      </c>
      <c r="AI36">
        <v>139</v>
      </c>
      <c r="AJ36">
        <v>139</v>
      </c>
      <c r="AL36" s="7" t="s">
        <v>397</v>
      </c>
      <c r="AM36" t="s">
        <v>199</v>
      </c>
      <c r="AN36" t="s">
        <v>124</v>
      </c>
      <c r="AO36" t="s">
        <v>125</v>
      </c>
      <c r="AP36" t="s">
        <v>125</v>
      </c>
      <c r="AQ36" t="s">
        <v>118</v>
      </c>
      <c r="AR36" t="s">
        <v>124</v>
      </c>
      <c r="AS36">
        <v>0</v>
      </c>
      <c r="AT36" s="3" t="s">
        <v>398</v>
      </c>
      <c r="AU36" s="3">
        <v>0.84103551561831402</v>
      </c>
      <c r="AV36" t="s">
        <v>155</v>
      </c>
      <c r="AW36" t="s">
        <v>111</v>
      </c>
      <c r="AX36">
        <v>3</v>
      </c>
      <c r="AY36">
        <v>3</v>
      </c>
      <c r="AZ36">
        <v>3</v>
      </c>
      <c r="BA36" t="s">
        <v>156</v>
      </c>
      <c r="BL36" t="s">
        <v>126</v>
      </c>
      <c r="BM36" t="s">
        <v>126</v>
      </c>
      <c r="BN36" t="s">
        <v>126</v>
      </c>
      <c r="BO36" t="s">
        <v>126</v>
      </c>
      <c r="BP36" t="s">
        <v>126</v>
      </c>
      <c r="BQ36" t="s">
        <v>126</v>
      </c>
      <c r="BR36" t="s">
        <v>126</v>
      </c>
      <c r="BS36" t="s">
        <v>126</v>
      </c>
      <c r="BT36" t="s">
        <v>132</v>
      </c>
    </row>
    <row r="37" spans="1:95" ht="34" x14ac:dyDescent="0.2">
      <c r="A37">
        <v>36</v>
      </c>
      <c r="B37" t="s">
        <v>399</v>
      </c>
      <c r="C37" t="s">
        <v>104</v>
      </c>
      <c r="D37">
        <v>2018</v>
      </c>
      <c r="E37" t="s">
        <v>134</v>
      </c>
      <c r="F37" t="s">
        <v>311</v>
      </c>
      <c r="G37" t="s">
        <v>149</v>
      </c>
      <c r="H37" t="s">
        <v>124</v>
      </c>
      <c r="I37" t="s">
        <v>149</v>
      </c>
      <c r="J37" t="s">
        <v>124</v>
      </c>
      <c r="K37" t="s">
        <v>241</v>
      </c>
      <c r="L37" t="s">
        <v>182</v>
      </c>
      <c r="M37" t="s">
        <v>107</v>
      </c>
      <c r="N37" t="s">
        <v>272</v>
      </c>
      <c r="O37" t="s">
        <v>124</v>
      </c>
      <c r="P37" s="1" t="s">
        <v>400</v>
      </c>
      <c r="Q37">
        <v>9</v>
      </c>
      <c r="R37">
        <v>1.6</v>
      </c>
      <c r="S37" s="2">
        <v>7</v>
      </c>
      <c r="T37" s="2">
        <v>13</v>
      </c>
      <c r="U37" s="2">
        <v>9</v>
      </c>
      <c r="V37" t="s">
        <v>192</v>
      </c>
      <c r="W37" t="s">
        <v>111</v>
      </c>
      <c r="X37" t="s">
        <v>193</v>
      </c>
      <c r="Y37" t="s">
        <v>194</v>
      </c>
      <c r="Z37" t="s">
        <v>195</v>
      </c>
      <c r="AA37" t="s">
        <v>195</v>
      </c>
      <c r="AB37" t="s">
        <v>129</v>
      </c>
      <c r="AC37" t="s">
        <v>124</v>
      </c>
      <c r="AD37" t="s">
        <v>196</v>
      </c>
      <c r="AE37" s="4" t="s">
        <v>124</v>
      </c>
      <c r="AF37" s="7" t="s">
        <v>186</v>
      </c>
      <c r="AG37" t="s">
        <v>121</v>
      </c>
      <c r="AH37" t="s">
        <v>111</v>
      </c>
      <c r="AI37">
        <v>78</v>
      </c>
      <c r="AJ37">
        <v>78</v>
      </c>
      <c r="AL37" s="7" t="s">
        <v>401</v>
      </c>
      <c r="AM37" t="s">
        <v>199</v>
      </c>
      <c r="AN37" t="s">
        <v>124</v>
      </c>
      <c r="AO37" t="s">
        <v>125</v>
      </c>
      <c r="AP37" t="s">
        <v>125</v>
      </c>
      <c r="AQ37" t="s">
        <v>118</v>
      </c>
      <c r="AR37" t="s">
        <v>124</v>
      </c>
      <c r="AS37">
        <v>9999</v>
      </c>
      <c r="AT37" s="3">
        <v>0.621</v>
      </c>
      <c r="AU37" s="3">
        <v>0.621</v>
      </c>
      <c r="AV37" t="s">
        <v>107</v>
      </c>
      <c r="AW37" t="s">
        <v>107</v>
      </c>
      <c r="AX37">
        <v>2</v>
      </c>
      <c r="AY37">
        <v>3</v>
      </c>
      <c r="AZ37">
        <v>2</v>
      </c>
      <c r="BA37" t="s">
        <v>156</v>
      </c>
      <c r="BL37" t="s">
        <v>127</v>
      </c>
      <c r="BM37" t="s">
        <v>126</v>
      </c>
      <c r="BN37" t="s">
        <v>126</v>
      </c>
      <c r="BO37" t="s">
        <v>127</v>
      </c>
      <c r="BP37" t="s">
        <v>126</v>
      </c>
      <c r="BQ37" t="s">
        <v>126</v>
      </c>
      <c r="BR37" t="s">
        <v>126</v>
      </c>
      <c r="BS37" t="s">
        <v>126</v>
      </c>
      <c r="BT37" t="s">
        <v>132</v>
      </c>
    </row>
    <row r="38" spans="1:95" ht="51" x14ac:dyDescent="0.2">
      <c r="A38">
        <v>37</v>
      </c>
      <c r="B38" t="s">
        <v>402</v>
      </c>
      <c r="C38" t="s">
        <v>104</v>
      </c>
      <c r="D38">
        <v>2012</v>
      </c>
      <c r="E38" t="s">
        <v>403</v>
      </c>
      <c r="F38" t="s">
        <v>271</v>
      </c>
      <c r="G38" t="s">
        <v>160</v>
      </c>
      <c r="H38" t="s">
        <v>155</v>
      </c>
      <c r="I38" t="s">
        <v>160</v>
      </c>
      <c r="J38" t="s">
        <v>155</v>
      </c>
      <c r="K38" t="s">
        <v>167</v>
      </c>
      <c r="L38" t="s">
        <v>222</v>
      </c>
      <c r="M38" t="s">
        <v>124</v>
      </c>
      <c r="N38" t="s">
        <v>223</v>
      </c>
      <c r="O38" t="s">
        <v>170</v>
      </c>
      <c r="P38" s="1" t="s">
        <v>404</v>
      </c>
      <c r="S38" s="2"/>
      <c r="T38" s="2">
        <v>6.5</v>
      </c>
      <c r="U38" s="2"/>
      <c r="V38" t="s">
        <v>192</v>
      </c>
      <c r="W38" t="s">
        <v>111</v>
      </c>
      <c r="X38" t="s">
        <v>193</v>
      </c>
      <c r="Y38" t="s">
        <v>194</v>
      </c>
      <c r="Z38" t="s">
        <v>324</v>
      </c>
      <c r="AA38" t="s">
        <v>140</v>
      </c>
      <c r="AB38" t="s">
        <v>124</v>
      </c>
      <c r="AC38" t="s">
        <v>129</v>
      </c>
      <c r="AD38" t="s">
        <v>143</v>
      </c>
      <c r="AE38" s="4" t="s">
        <v>114</v>
      </c>
      <c r="AF38" s="7" t="s">
        <v>405</v>
      </c>
      <c r="AG38" t="s">
        <v>121</v>
      </c>
      <c r="AH38" t="s">
        <v>111</v>
      </c>
      <c r="AI38">
        <v>60</v>
      </c>
      <c r="AJ38">
        <v>60</v>
      </c>
      <c r="AL38" s="7" t="s">
        <v>406</v>
      </c>
      <c r="AM38" t="s">
        <v>207</v>
      </c>
      <c r="AN38" t="s">
        <v>114</v>
      </c>
      <c r="AO38" t="s">
        <v>207</v>
      </c>
      <c r="AP38" t="s">
        <v>207</v>
      </c>
      <c r="AQ38" t="s">
        <v>114</v>
      </c>
      <c r="AR38" t="s">
        <v>114</v>
      </c>
      <c r="AS38">
        <v>1</v>
      </c>
      <c r="AT38" s="3">
        <v>0.75</v>
      </c>
      <c r="AU38" s="3">
        <v>0.75</v>
      </c>
      <c r="AV38" t="s">
        <v>124</v>
      </c>
      <c r="AW38" t="s">
        <v>114</v>
      </c>
      <c r="AX38">
        <v>3</v>
      </c>
      <c r="AY38">
        <v>3</v>
      </c>
      <c r="AZ38">
        <v>3</v>
      </c>
      <c r="BA38" t="s">
        <v>328</v>
      </c>
      <c r="CG38" t="s">
        <v>126</v>
      </c>
      <c r="CH38" t="s">
        <v>126</v>
      </c>
      <c r="CI38" t="s">
        <v>126</v>
      </c>
      <c r="CJ38" t="s">
        <v>126</v>
      </c>
      <c r="CK38" t="s">
        <v>126</v>
      </c>
      <c r="CL38" t="s">
        <v>126</v>
      </c>
      <c r="CM38" t="s">
        <v>126</v>
      </c>
      <c r="CN38" t="s">
        <v>126</v>
      </c>
      <c r="CO38" t="s">
        <v>126</v>
      </c>
      <c r="CP38" t="s">
        <v>126</v>
      </c>
      <c r="CQ38" t="s">
        <v>132</v>
      </c>
    </row>
    <row r="39" spans="1:95" ht="34" x14ac:dyDescent="0.2">
      <c r="A39">
        <v>38</v>
      </c>
      <c r="B39" t="s">
        <v>1655</v>
      </c>
      <c r="C39" t="s">
        <v>104</v>
      </c>
      <c r="D39">
        <v>2007</v>
      </c>
      <c r="E39" t="s">
        <v>645</v>
      </c>
      <c r="F39" t="s">
        <v>646</v>
      </c>
      <c r="G39" t="s">
        <v>136</v>
      </c>
      <c r="H39" t="s">
        <v>111</v>
      </c>
      <c r="I39" t="s">
        <v>136</v>
      </c>
      <c r="J39" t="s">
        <v>111</v>
      </c>
      <c r="K39" t="s">
        <v>241</v>
      </c>
      <c r="L39" t="s">
        <v>182</v>
      </c>
      <c r="M39" t="s">
        <v>107</v>
      </c>
      <c r="N39" t="s">
        <v>183</v>
      </c>
      <c r="O39" t="s">
        <v>107</v>
      </c>
      <c r="P39" s="1" t="s">
        <v>150</v>
      </c>
      <c r="S39" s="2">
        <v>40</v>
      </c>
      <c r="T39" s="2"/>
      <c r="U39" s="2"/>
      <c r="V39" t="s">
        <v>233</v>
      </c>
      <c r="W39" t="s">
        <v>118</v>
      </c>
      <c r="X39" t="s">
        <v>151</v>
      </c>
      <c r="Y39" t="s">
        <v>118</v>
      </c>
      <c r="Z39" t="s">
        <v>152</v>
      </c>
      <c r="AA39" t="s">
        <v>116</v>
      </c>
      <c r="AB39" t="s">
        <v>117</v>
      </c>
      <c r="AC39" t="s">
        <v>118</v>
      </c>
      <c r="AD39" t="s">
        <v>119</v>
      </c>
      <c r="AE39" s="4" t="s">
        <v>118</v>
      </c>
      <c r="AF39" s="7" t="s">
        <v>186</v>
      </c>
      <c r="AG39" t="s">
        <v>121</v>
      </c>
      <c r="AH39" t="s">
        <v>111</v>
      </c>
      <c r="AI39">
        <v>9425</v>
      </c>
      <c r="AJ39">
        <v>9425</v>
      </c>
      <c r="AL39" s="7" t="s">
        <v>1656</v>
      </c>
      <c r="AM39" t="s">
        <v>123</v>
      </c>
      <c r="AN39" t="s">
        <v>124</v>
      </c>
      <c r="AO39" t="s">
        <v>125</v>
      </c>
      <c r="AP39" t="s">
        <v>125</v>
      </c>
      <c r="AQ39" t="s">
        <v>118</v>
      </c>
      <c r="AR39" t="s">
        <v>124</v>
      </c>
      <c r="AS39">
        <v>1</v>
      </c>
      <c r="AT39" s="3">
        <v>0.93103448275862066</v>
      </c>
      <c r="AU39" s="3">
        <v>0.93100000000000005</v>
      </c>
      <c r="AV39" t="s">
        <v>128</v>
      </c>
      <c r="AW39" t="s">
        <v>129</v>
      </c>
      <c r="AX39">
        <v>3</v>
      </c>
      <c r="AY39">
        <v>3</v>
      </c>
      <c r="AZ39">
        <v>3</v>
      </c>
      <c r="BA39" t="s">
        <v>130</v>
      </c>
      <c r="BB39" t="s">
        <v>126</v>
      </c>
      <c r="BC39" t="s">
        <v>126</v>
      </c>
      <c r="BD39" t="s">
        <v>126</v>
      </c>
      <c r="BE39" t="s">
        <v>126</v>
      </c>
      <c r="BF39" t="s">
        <v>126</v>
      </c>
      <c r="BG39" t="s">
        <v>126</v>
      </c>
      <c r="BH39" t="s">
        <v>126</v>
      </c>
      <c r="BI39" t="s">
        <v>126</v>
      </c>
      <c r="BJ39" t="s">
        <v>126</v>
      </c>
      <c r="BK39" t="s">
        <v>132</v>
      </c>
    </row>
    <row r="40" spans="1:95" ht="17" x14ac:dyDescent="0.2">
      <c r="A40">
        <v>39</v>
      </c>
      <c r="B40" t="s">
        <v>407</v>
      </c>
      <c r="C40" t="s">
        <v>408</v>
      </c>
      <c r="D40">
        <v>2018</v>
      </c>
      <c r="E40" t="s">
        <v>336</v>
      </c>
      <c r="F40" t="s">
        <v>393</v>
      </c>
      <c r="G40" t="s">
        <v>149</v>
      </c>
      <c r="H40" t="s">
        <v>124</v>
      </c>
      <c r="I40" t="s">
        <v>149</v>
      </c>
      <c r="J40" t="s">
        <v>124</v>
      </c>
      <c r="K40" t="s">
        <v>109</v>
      </c>
      <c r="L40" t="s">
        <v>110</v>
      </c>
      <c r="M40" t="s">
        <v>111</v>
      </c>
      <c r="N40" t="s">
        <v>109</v>
      </c>
      <c r="O40" t="s">
        <v>111</v>
      </c>
      <c r="P40" s="1"/>
      <c r="Q40" t="s">
        <v>409</v>
      </c>
      <c r="S40" s="2">
        <v>31</v>
      </c>
      <c r="T40" s="2">
        <v>74</v>
      </c>
      <c r="U40" s="2">
        <v>43</v>
      </c>
      <c r="V40" t="s">
        <v>151</v>
      </c>
      <c r="W40" t="s">
        <v>118</v>
      </c>
      <c r="X40" t="s">
        <v>151</v>
      </c>
      <c r="Y40" t="s">
        <v>118</v>
      </c>
      <c r="Z40" t="s">
        <v>410</v>
      </c>
      <c r="AA40" t="s">
        <v>116</v>
      </c>
      <c r="AB40" t="s">
        <v>117</v>
      </c>
      <c r="AC40" t="s">
        <v>118</v>
      </c>
      <c r="AD40" t="s">
        <v>119</v>
      </c>
      <c r="AE40" s="4" t="s">
        <v>118</v>
      </c>
      <c r="AF40" s="7" t="s">
        <v>411</v>
      </c>
      <c r="AG40" t="s">
        <v>121</v>
      </c>
      <c r="AH40" t="s">
        <v>111</v>
      </c>
      <c r="AI40">
        <v>108</v>
      </c>
      <c r="AJ40">
        <v>108</v>
      </c>
      <c r="AL40" s="7" t="s">
        <v>412</v>
      </c>
      <c r="AM40" t="s">
        <v>199</v>
      </c>
      <c r="AN40" t="s">
        <v>124</v>
      </c>
      <c r="AO40" t="s">
        <v>125</v>
      </c>
      <c r="AP40" t="s">
        <v>125</v>
      </c>
      <c r="AQ40" t="s">
        <v>118</v>
      </c>
      <c r="AR40" t="s">
        <v>124</v>
      </c>
      <c r="AS40">
        <v>1</v>
      </c>
      <c r="AT40" s="3">
        <v>0.72</v>
      </c>
      <c r="AU40" s="3">
        <v>0.72</v>
      </c>
      <c r="AV40" t="s">
        <v>124</v>
      </c>
      <c r="AW40" t="s">
        <v>114</v>
      </c>
      <c r="AX40">
        <v>3</v>
      </c>
      <c r="AY40">
        <v>3</v>
      </c>
      <c r="AZ40">
        <v>3</v>
      </c>
      <c r="BA40" t="s">
        <v>156</v>
      </c>
      <c r="BL40" t="s">
        <v>126</v>
      </c>
      <c r="BM40" t="s">
        <v>126</v>
      </c>
      <c r="BN40" t="s">
        <v>126</v>
      </c>
      <c r="BO40" t="s">
        <v>126</v>
      </c>
      <c r="BP40" t="s">
        <v>219</v>
      </c>
      <c r="BQ40" t="s">
        <v>219</v>
      </c>
      <c r="BR40" t="s">
        <v>126</v>
      </c>
      <c r="BS40" t="s">
        <v>126</v>
      </c>
      <c r="BT40" t="s">
        <v>132</v>
      </c>
    </row>
    <row r="41" spans="1:95" ht="51" x14ac:dyDescent="0.2">
      <c r="A41">
        <v>40</v>
      </c>
      <c r="B41" t="s">
        <v>413</v>
      </c>
      <c r="C41" t="s">
        <v>104</v>
      </c>
      <c r="D41">
        <v>2012</v>
      </c>
      <c r="E41" t="s">
        <v>414</v>
      </c>
      <c r="F41" t="s">
        <v>148</v>
      </c>
      <c r="G41" t="s">
        <v>149</v>
      </c>
      <c r="H41" t="s">
        <v>124</v>
      </c>
      <c r="I41" t="s">
        <v>149</v>
      </c>
      <c r="J41" t="s">
        <v>124</v>
      </c>
      <c r="K41" t="s">
        <v>280</v>
      </c>
      <c r="L41" t="s">
        <v>279</v>
      </c>
      <c r="M41" t="s">
        <v>111</v>
      </c>
      <c r="N41" t="s">
        <v>280</v>
      </c>
      <c r="O41" t="s">
        <v>111</v>
      </c>
      <c r="P41" s="1" t="s">
        <v>415</v>
      </c>
      <c r="Q41">
        <v>53.6</v>
      </c>
      <c r="R41">
        <v>18.899999999999999</v>
      </c>
      <c r="S41" s="2"/>
      <c r="T41" s="2"/>
      <c r="U41" s="2"/>
      <c r="V41" t="s">
        <v>233</v>
      </c>
      <c r="W41" t="s">
        <v>118</v>
      </c>
      <c r="X41" t="s">
        <v>151</v>
      </c>
      <c r="Y41" t="s">
        <v>118</v>
      </c>
      <c r="Z41" t="s">
        <v>410</v>
      </c>
      <c r="AA41" t="s">
        <v>116</v>
      </c>
      <c r="AB41" t="s">
        <v>117</v>
      </c>
      <c r="AC41" t="s">
        <v>118</v>
      </c>
      <c r="AD41" t="s">
        <v>119</v>
      </c>
      <c r="AE41" s="4" t="s">
        <v>118</v>
      </c>
      <c r="AF41" s="7" t="s">
        <v>416</v>
      </c>
      <c r="AG41" t="s">
        <v>121</v>
      </c>
      <c r="AH41" t="s">
        <v>111</v>
      </c>
      <c r="AI41">
        <v>4581</v>
      </c>
      <c r="AJ41">
        <v>4581</v>
      </c>
      <c r="AL41" s="7" t="s">
        <v>417</v>
      </c>
      <c r="AM41" t="s">
        <v>123</v>
      </c>
      <c r="AN41" t="s">
        <v>124</v>
      </c>
      <c r="AO41" t="s">
        <v>125</v>
      </c>
      <c r="AP41" t="s">
        <v>125</v>
      </c>
      <c r="AQ41" t="s">
        <v>118</v>
      </c>
      <c r="AR41" t="s">
        <v>124</v>
      </c>
      <c r="AS41">
        <v>1</v>
      </c>
      <c r="AT41" s="3" t="s">
        <v>418</v>
      </c>
      <c r="AU41" s="3">
        <v>0.65500000000000003</v>
      </c>
      <c r="AV41" t="s">
        <v>107</v>
      </c>
      <c r="AW41" t="s">
        <v>107</v>
      </c>
      <c r="AX41">
        <v>3</v>
      </c>
      <c r="AY41">
        <v>3</v>
      </c>
      <c r="AZ41">
        <v>3</v>
      </c>
      <c r="BA41" t="s">
        <v>302</v>
      </c>
      <c r="BU41" t="s">
        <v>126</v>
      </c>
      <c r="BV41" t="s">
        <v>126</v>
      </c>
      <c r="BW41" t="s">
        <v>126</v>
      </c>
      <c r="BX41" t="s">
        <v>219</v>
      </c>
      <c r="BY41" t="s">
        <v>219</v>
      </c>
      <c r="BZ41" t="s">
        <v>126</v>
      </c>
      <c r="CA41" t="s">
        <v>126</v>
      </c>
      <c r="CB41" t="s">
        <v>126</v>
      </c>
      <c r="CC41" t="s">
        <v>126</v>
      </c>
      <c r="CD41" t="s">
        <v>219</v>
      </c>
      <c r="CE41" t="s">
        <v>126</v>
      </c>
      <c r="CF41" t="s">
        <v>132</v>
      </c>
    </row>
    <row r="42" spans="1:95" ht="17" x14ac:dyDescent="0.2">
      <c r="A42">
        <v>41</v>
      </c>
      <c r="B42" t="s">
        <v>419</v>
      </c>
      <c r="C42" t="s">
        <v>104</v>
      </c>
      <c r="D42">
        <v>2011</v>
      </c>
      <c r="E42" t="s">
        <v>420</v>
      </c>
      <c r="F42" t="s">
        <v>421</v>
      </c>
      <c r="G42" t="s">
        <v>257</v>
      </c>
      <c r="H42" t="s">
        <v>114</v>
      </c>
      <c r="I42" t="s">
        <v>257</v>
      </c>
      <c r="J42" t="s">
        <v>114</v>
      </c>
      <c r="K42" t="s">
        <v>280</v>
      </c>
      <c r="L42" t="s">
        <v>279</v>
      </c>
      <c r="M42" t="s">
        <v>111</v>
      </c>
      <c r="N42" t="s">
        <v>288</v>
      </c>
      <c r="O42" t="s">
        <v>111</v>
      </c>
      <c r="P42" s="1" t="s">
        <v>387</v>
      </c>
      <c r="S42" s="2">
        <v>3</v>
      </c>
      <c r="T42" s="2">
        <v>6</v>
      </c>
      <c r="U42" s="2">
        <v>3</v>
      </c>
      <c r="V42" t="s">
        <v>297</v>
      </c>
      <c r="W42" t="s">
        <v>111</v>
      </c>
      <c r="X42" t="s">
        <v>193</v>
      </c>
      <c r="Y42" t="s">
        <v>194</v>
      </c>
      <c r="Z42" t="s">
        <v>196</v>
      </c>
      <c r="AA42" t="s">
        <v>196</v>
      </c>
      <c r="AB42" t="s">
        <v>129</v>
      </c>
      <c r="AC42" t="s">
        <v>124</v>
      </c>
      <c r="AD42" t="s">
        <v>196</v>
      </c>
      <c r="AE42" s="4" t="s">
        <v>124</v>
      </c>
      <c r="AF42" s="7" t="s">
        <v>422</v>
      </c>
      <c r="AG42" t="s">
        <v>121</v>
      </c>
      <c r="AH42" t="s">
        <v>111</v>
      </c>
      <c r="AI42">
        <v>240</v>
      </c>
      <c r="AJ42">
        <v>240</v>
      </c>
      <c r="AL42" s="7" t="s">
        <v>423</v>
      </c>
      <c r="AM42" t="s">
        <v>164</v>
      </c>
      <c r="AN42" t="s">
        <v>107</v>
      </c>
      <c r="AO42" t="s">
        <v>424</v>
      </c>
      <c r="AP42" t="s">
        <v>424</v>
      </c>
      <c r="AQ42" t="s">
        <v>107</v>
      </c>
      <c r="AR42" t="s">
        <v>107</v>
      </c>
      <c r="AS42">
        <v>1</v>
      </c>
      <c r="AT42" s="3">
        <v>0.46500000000000002</v>
      </c>
      <c r="AU42" s="3">
        <v>0.46500000000000002</v>
      </c>
      <c r="AV42" t="s">
        <v>111</v>
      </c>
      <c r="AW42" t="s">
        <v>155</v>
      </c>
      <c r="AX42">
        <v>3</v>
      </c>
      <c r="AY42">
        <v>3</v>
      </c>
      <c r="AZ42">
        <v>3</v>
      </c>
      <c r="BA42" t="s">
        <v>156</v>
      </c>
      <c r="BL42" t="s">
        <v>126</v>
      </c>
      <c r="BM42" t="s">
        <v>126</v>
      </c>
      <c r="BN42" t="s">
        <v>126</v>
      </c>
      <c r="BO42" t="s">
        <v>126</v>
      </c>
      <c r="BP42" t="s">
        <v>126</v>
      </c>
      <c r="BQ42" t="s">
        <v>126</v>
      </c>
      <c r="BR42" t="s">
        <v>126</v>
      </c>
      <c r="BS42" t="s">
        <v>126</v>
      </c>
      <c r="BT42" t="s">
        <v>132</v>
      </c>
    </row>
    <row r="43" spans="1:95" ht="51" x14ac:dyDescent="0.2">
      <c r="A43">
        <v>42</v>
      </c>
      <c r="B43" t="s">
        <v>419</v>
      </c>
      <c r="C43" t="s">
        <v>104</v>
      </c>
      <c r="D43">
        <v>2016</v>
      </c>
      <c r="E43">
        <v>2014</v>
      </c>
      <c r="F43" t="s">
        <v>421</v>
      </c>
      <c r="G43" t="s">
        <v>257</v>
      </c>
      <c r="H43" t="s">
        <v>114</v>
      </c>
      <c r="I43" t="s">
        <v>257</v>
      </c>
      <c r="J43" t="s">
        <v>114</v>
      </c>
      <c r="K43" t="s">
        <v>280</v>
      </c>
      <c r="L43" t="s">
        <v>279</v>
      </c>
      <c r="M43" t="s">
        <v>111</v>
      </c>
      <c r="N43" t="s">
        <v>288</v>
      </c>
      <c r="O43" t="s">
        <v>111</v>
      </c>
      <c r="P43" s="1" t="s">
        <v>202</v>
      </c>
      <c r="S43" s="2">
        <v>3</v>
      </c>
      <c r="T43" s="2">
        <v>5</v>
      </c>
      <c r="U43" s="2">
        <v>2</v>
      </c>
      <c r="V43" t="s">
        <v>297</v>
      </c>
      <c r="W43" t="s">
        <v>111</v>
      </c>
      <c r="X43" t="s">
        <v>203</v>
      </c>
      <c r="Y43" t="s">
        <v>204</v>
      </c>
      <c r="Z43" t="s">
        <v>196</v>
      </c>
      <c r="AA43" t="s">
        <v>195</v>
      </c>
      <c r="AB43" t="s">
        <v>129</v>
      </c>
      <c r="AC43" t="s">
        <v>124</v>
      </c>
      <c r="AD43" t="s">
        <v>196</v>
      </c>
      <c r="AE43" s="4" t="s">
        <v>124</v>
      </c>
      <c r="AF43" s="7" t="s">
        <v>425</v>
      </c>
      <c r="AG43" t="s">
        <v>121</v>
      </c>
      <c r="AH43" t="s">
        <v>111</v>
      </c>
      <c r="AI43">
        <v>266</v>
      </c>
      <c r="AJ43">
        <v>266</v>
      </c>
      <c r="AL43" s="7" t="s">
        <v>426</v>
      </c>
      <c r="AM43" t="s">
        <v>207</v>
      </c>
      <c r="AN43" t="s">
        <v>114</v>
      </c>
      <c r="AO43" t="s">
        <v>427</v>
      </c>
      <c r="AP43" t="s">
        <v>427</v>
      </c>
      <c r="AQ43" t="s">
        <v>114</v>
      </c>
      <c r="AR43" t="s">
        <v>114</v>
      </c>
      <c r="AS43">
        <v>1</v>
      </c>
      <c r="AT43" s="3">
        <v>0.6</v>
      </c>
      <c r="AU43" s="3">
        <v>0.6</v>
      </c>
      <c r="AV43" t="s">
        <v>114</v>
      </c>
      <c r="AW43" t="s">
        <v>124</v>
      </c>
      <c r="AX43">
        <v>3</v>
      </c>
      <c r="AY43">
        <v>3</v>
      </c>
      <c r="AZ43">
        <v>3</v>
      </c>
      <c r="BA43" t="s">
        <v>156</v>
      </c>
      <c r="BL43" t="s">
        <v>126</v>
      </c>
      <c r="BM43" t="s">
        <v>126</v>
      </c>
      <c r="BN43" t="s">
        <v>126</v>
      </c>
      <c r="BO43" t="s">
        <v>126</v>
      </c>
      <c r="BP43" t="s">
        <v>126</v>
      </c>
      <c r="BQ43" t="s">
        <v>126</v>
      </c>
      <c r="BR43" t="s">
        <v>126</v>
      </c>
      <c r="BS43" t="s">
        <v>126</v>
      </c>
      <c r="BT43" t="s">
        <v>132</v>
      </c>
    </row>
    <row r="44" spans="1:95" ht="34" x14ac:dyDescent="0.2">
      <c r="A44">
        <v>43</v>
      </c>
      <c r="B44" t="s">
        <v>428</v>
      </c>
      <c r="C44" t="s">
        <v>104</v>
      </c>
      <c r="D44">
        <v>2017</v>
      </c>
      <c r="E44" t="s">
        <v>134</v>
      </c>
      <c r="F44" t="s">
        <v>429</v>
      </c>
      <c r="G44" t="s">
        <v>257</v>
      </c>
      <c r="H44" t="s">
        <v>114</v>
      </c>
      <c r="I44" t="s">
        <v>257</v>
      </c>
      <c r="J44" t="s">
        <v>114</v>
      </c>
      <c r="K44" t="s">
        <v>167</v>
      </c>
      <c r="L44" t="s">
        <v>168</v>
      </c>
      <c r="M44" t="s">
        <v>124</v>
      </c>
      <c r="N44" t="s">
        <v>169</v>
      </c>
      <c r="O44" t="s">
        <v>170</v>
      </c>
      <c r="P44" s="1" t="s">
        <v>202</v>
      </c>
      <c r="Q44" s="1"/>
      <c r="R44" s="1"/>
      <c r="S44" s="2">
        <v>3</v>
      </c>
      <c r="T44" s="2">
        <v>5</v>
      </c>
      <c r="U44" s="2">
        <v>2</v>
      </c>
      <c r="V44" t="s">
        <v>297</v>
      </c>
      <c r="W44" t="s">
        <v>111</v>
      </c>
      <c r="X44" t="s">
        <v>203</v>
      </c>
      <c r="Y44" t="s">
        <v>204</v>
      </c>
      <c r="Z44" t="s">
        <v>388</v>
      </c>
      <c r="AA44" t="s">
        <v>116</v>
      </c>
      <c r="AB44" t="s">
        <v>117</v>
      </c>
      <c r="AC44" t="s">
        <v>118</v>
      </c>
      <c r="AD44" t="s">
        <v>119</v>
      </c>
      <c r="AE44" s="4" t="s">
        <v>118</v>
      </c>
      <c r="AF44" s="7" t="s">
        <v>134</v>
      </c>
      <c r="AG44" t="s">
        <v>134</v>
      </c>
      <c r="AH44" t="s">
        <v>177</v>
      </c>
      <c r="AI44">
        <v>720</v>
      </c>
      <c r="AJ44">
        <v>720</v>
      </c>
      <c r="AL44" s="7" t="s">
        <v>430</v>
      </c>
      <c r="AM44" t="s">
        <v>207</v>
      </c>
      <c r="AN44" t="s">
        <v>114</v>
      </c>
      <c r="AO44" t="s">
        <v>207</v>
      </c>
      <c r="AP44" t="s">
        <v>207</v>
      </c>
      <c r="AQ44" t="s">
        <v>114</v>
      </c>
      <c r="AR44" t="s">
        <v>114</v>
      </c>
      <c r="AS44">
        <v>1</v>
      </c>
      <c r="AT44" s="3" t="s">
        <v>431</v>
      </c>
      <c r="AU44" s="3">
        <v>0.77400000000000002</v>
      </c>
      <c r="AV44" t="s">
        <v>124</v>
      </c>
      <c r="AW44" t="s">
        <v>114</v>
      </c>
      <c r="AX44">
        <v>3</v>
      </c>
      <c r="AY44">
        <v>3</v>
      </c>
      <c r="AZ44">
        <v>3</v>
      </c>
      <c r="BA44" t="s">
        <v>156</v>
      </c>
      <c r="BL44" t="s">
        <v>126</v>
      </c>
      <c r="BM44" t="s">
        <v>126</v>
      </c>
      <c r="BN44" t="s">
        <v>126</v>
      </c>
      <c r="BO44" t="s">
        <v>126</v>
      </c>
      <c r="BP44" t="s">
        <v>126</v>
      </c>
      <c r="BQ44" t="s">
        <v>126</v>
      </c>
      <c r="BR44" t="s">
        <v>126</v>
      </c>
      <c r="BS44" t="s">
        <v>126</v>
      </c>
      <c r="BT44" t="s">
        <v>132</v>
      </c>
    </row>
    <row r="45" spans="1:95" ht="34" x14ac:dyDescent="0.2">
      <c r="A45">
        <v>44</v>
      </c>
      <c r="B45" t="s">
        <v>438</v>
      </c>
      <c r="C45" t="s">
        <v>104</v>
      </c>
      <c r="D45">
        <v>2017</v>
      </c>
      <c r="E45" t="s">
        <v>439</v>
      </c>
      <c r="F45" t="s">
        <v>148</v>
      </c>
      <c r="G45" t="s">
        <v>149</v>
      </c>
      <c r="H45" t="s">
        <v>124</v>
      </c>
      <c r="I45" t="s">
        <v>149</v>
      </c>
      <c r="J45" t="s">
        <v>124</v>
      </c>
      <c r="K45" t="s">
        <v>167</v>
      </c>
      <c r="L45" t="s">
        <v>222</v>
      </c>
      <c r="M45" t="s">
        <v>124</v>
      </c>
      <c r="N45" t="s">
        <v>223</v>
      </c>
      <c r="O45" t="s">
        <v>170</v>
      </c>
      <c r="P45" s="1" t="s">
        <v>440</v>
      </c>
      <c r="S45" s="2">
        <v>55</v>
      </c>
      <c r="T45" s="2">
        <v>70</v>
      </c>
      <c r="U45" s="2">
        <v>15</v>
      </c>
      <c r="V45" t="s">
        <v>151</v>
      </c>
      <c r="W45" t="s">
        <v>118</v>
      </c>
      <c r="X45" t="s">
        <v>151</v>
      </c>
      <c r="Y45" t="s">
        <v>118</v>
      </c>
      <c r="Z45" t="s">
        <v>260</v>
      </c>
      <c r="AA45" t="s">
        <v>260</v>
      </c>
      <c r="AB45" t="s">
        <v>114</v>
      </c>
      <c r="AC45" t="s">
        <v>114</v>
      </c>
      <c r="AD45" t="s">
        <v>143</v>
      </c>
      <c r="AE45" s="4" t="s">
        <v>114</v>
      </c>
      <c r="AF45" s="7" t="s">
        <v>134</v>
      </c>
      <c r="AG45" t="s">
        <v>134</v>
      </c>
      <c r="AH45" t="s">
        <v>177</v>
      </c>
      <c r="AI45">
        <v>5202</v>
      </c>
      <c r="AJ45">
        <v>5202</v>
      </c>
      <c r="AL45" s="7" t="s">
        <v>441</v>
      </c>
      <c r="AM45" t="s">
        <v>140</v>
      </c>
      <c r="AN45" t="s">
        <v>111</v>
      </c>
      <c r="AO45" t="s">
        <v>140</v>
      </c>
      <c r="AP45" t="s">
        <v>140</v>
      </c>
      <c r="AQ45" t="s">
        <v>111</v>
      </c>
      <c r="AR45" t="s">
        <v>111</v>
      </c>
      <c r="AS45">
        <v>9999</v>
      </c>
      <c r="AT45" s="3">
        <v>0.86658977316416763</v>
      </c>
      <c r="AU45" s="3">
        <v>0.86658977316416763</v>
      </c>
      <c r="AV45" t="s">
        <v>155</v>
      </c>
      <c r="AW45" t="s">
        <v>111</v>
      </c>
      <c r="AX45">
        <v>3</v>
      </c>
      <c r="AY45">
        <v>1</v>
      </c>
      <c r="AZ45">
        <v>1</v>
      </c>
      <c r="BA45" t="s">
        <v>156</v>
      </c>
      <c r="BL45" t="s">
        <v>126</v>
      </c>
      <c r="BM45" t="s">
        <v>126</v>
      </c>
      <c r="BN45" t="s">
        <v>126</v>
      </c>
      <c r="BO45" t="s">
        <v>131</v>
      </c>
      <c r="BP45" t="s">
        <v>126</v>
      </c>
      <c r="BQ45" t="s">
        <v>126</v>
      </c>
      <c r="BR45" t="s">
        <v>131</v>
      </c>
      <c r="BS45" t="s">
        <v>126</v>
      </c>
      <c r="BT45" t="s">
        <v>132</v>
      </c>
    </row>
    <row r="46" spans="1:95" ht="51" x14ac:dyDescent="0.2">
      <c r="A46">
        <v>45</v>
      </c>
      <c r="B46" t="s">
        <v>442</v>
      </c>
      <c r="C46" t="s">
        <v>104</v>
      </c>
      <c r="D46">
        <v>2010</v>
      </c>
      <c r="E46" t="s">
        <v>134</v>
      </c>
      <c r="F46" t="s">
        <v>148</v>
      </c>
      <c r="G46" t="s">
        <v>149</v>
      </c>
      <c r="H46" t="s">
        <v>124</v>
      </c>
      <c r="I46" t="s">
        <v>149</v>
      </c>
      <c r="J46" t="s">
        <v>124</v>
      </c>
      <c r="K46" t="s">
        <v>109</v>
      </c>
      <c r="L46" t="s">
        <v>110</v>
      </c>
      <c r="M46" t="s">
        <v>111</v>
      </c>
      <c r="N46" t="s">
        <v>109</v>
      </c>
      <c r="O46" t="s">
        <v>111</v>
      </c>
      <c r="P46" s="1" t="s">
        <v>443</v>
      </c>
      <c r="Q46">
        <v>50</v>
      </c>
      <c r="R46">
        <v>7.8</v>
      </c>
      <c r="S46" s="2"/>
      <c r="T46" s="2"/>
      <c r="U46" s="2"/>
      <c r="V46" t="s">
        <v>113</v>
      </c>
      <c r="W46" t="s">
        <v>107</v>
      </c>
      <c r="X46" t="s">
        <v>113</v>
      </c>
      <c r="Y46" t="s">
        <v>107</v>
      </c>
      <c r="Z46" t="s">
        <v>152</v>
      </c>
      <c r="AA46" t="s">
        <v>116</v>
      </c>
      <c r="AB46" t="s">
        <v>117</v>
      </c>
      <c r="AC46" t="s">
        <v>118</v>
      </c>
      <c r="AD46" t="s">
        <v>119</v>
      </c>
      <c r="AE46" s="4" t="s">
        <v>118</v>
      </c>
      <c r="AF46" s="7" t="s">
        <v>444</v>
      </c>
      <c r="AG46" t="s">
        <v>121</v>
      </c>
      <c r="AH46" t="s">
        <v>111</v>
      </c>
      <c r="AI46">
        <v>212</v>
      </c>
      <c r="AJ46">
        <v>212</v>
      </c>
      <c r="AL46" s="7" t="s">
        <v>445</v>
      </c>
      <c r="AM46" t="s">
        <v>140</v>
      </c>
      <c r="AN46" t="s">
        <v>111</v>
      </c>
      <c r="AO46" t="s">
        <v>140</v>
      </c>
      <c r="AP46" t="s">
        <v>140</v>
      </c>
      <c r="AQ46" t="s">
        <v>111</v>
      </c>
      <c r="AR46" t="s">
        <v>111</v>
      </c>
      <c r="AS46">
        <v>9999</v>
      </c>
      <c r="AT46" s="3">
        <v>0.84399999999999997</v>
      </c>
      <c r="AU46" s="3">
        <v>0.84399999999999997</v>
      </c>
      <c r="AV46" t="s">
        <v>155</v>
      </c>
      <c r="AW46" t="s">
        <v>111</v>
      </c>
      <c r="AX46">
        <v>1</v>
      </c>
      <c r="AY46">
        <v>3</v>
      </c>
      <c r="AZ46">
        <v>3</v>
      </c>
      <c r="BA46" t="s">
        <v>130</v>
      </c>
      <c r="BB46" t="s">
        <v>131</v>
      </c>
      <c r="BC46" t="s">
        <v>126</v>
      </c>
      <c r="BD46" t="s">
        <v>126</v>
      </c>
      <c r="BE46" t="s">
        <v>126</v>
      </c>
      <c r="BF46" t="s">
        <v>126</v>
      </c>
      <c r="BG46" t="s">
        <v>126</v>
      </c>
      <c r="BH46" t="s">
        <v>126</v>
      </c>
      <c r="BI46" t="s">
        <v>126</v>
      </c>
      <c r="BJ46" t="s">
        <v>126</v>
      </c>
      <c r="BK46" t="s">
        <v>132</v>
      </c>
    </row>
    <row r="47" spans="1:95" ht="68" x14ac:dyDescent="0.2">
      <c r="A47">
        <v>46</v>
      </c>
      <c r="B47" t="s">
        <v>446</v>
      </c>
      <c r="C47" t="s">
        <v>104</v>
      </c>
      <c r="D47">
        <v>2017</v>
      </c>
      <c r="E47" t="s">
        <v>439</v>
      </c>
      <c r="F47" t="s">
        <v>304</v>
      </c>
      <c r="G47" t="s">
        <v>149</v>
      </c>
      <c r="H47" t="s">
        <v>124</v>
      </c>
      <c r="I47" t="s">
        <v>149</v>
      </c>
      <c r="J47" t="s">
        <v>124</v>
      </c>
      <c r="K47" t="s">
        <v>109</v>
      </c>
      <c r="L47" t="s">
        <v>110</v>
      </c>
      <c r="M47" t="s">
        <v>111</v>
      </c>
      <c r="N47" t="s">
        <v>109</v>
      </c>
      <c r="O47" t="s">
        <v>111</v>
      </c>
      <c r="P47" s="1" t="s">
        <v>447</v>
      </c>
      <c r="S47" s="2">
        <v>35</v>
      </c>
      <c r="T47" s="2" t="s">
        <v>185</v>
      </c>
      <c r="U47" s="2"/>
      <c r="V47" t="s">
        <v>151</v>
      </c>
      <c r="W47" t="s">
        <v>118</v>
      </c>
      <c r="X47" t="s">
        <v>151</v>
      </c>
      <c r="Y47" t="s">
        <v>118</v>
      </c>
      <c r="Z47" t="s">
        <v>152</v>
      </c>
      <c r="AA47" t="s">
        <v>116</v>
      </c>
      <c r="AB47" t="s">
        <v>117</v>
      </c>
      <c r="AC47" t="s">
        <v>118</v>
      </c>
      <c r="AD47" t="s">
        <v>119</v>
      </c>
      <c r="AE47" s="4" t="s">
        <v>118</v>
      </c>
      <c r="AF47" s="7" t="s">
        <v>448</v>
      </c>
      <c r="AG47" t="s">
        <v>121</v>
      </c>
      <c r="AH47" t="s">
        <v>111</v>
      </c>
      <c r="AI47">
        <v>2001</v>
      </c>
      <c r="AJ47">
        <v>2001</v>
      </c>
      <c r="AL47" s="7" t="s">
        <v>449</v>
      </c>
      <c r="AM47" t="s">
        <v>199</v>
      </c>
      <c r="AN47" t="s">
        <v>124</v>
      </c>
      <c r="AO47" t="s">
        <v>125</v>
      </c>
      <c r="AP47" t="s">
        <v>125</v>
      </c>
      <c r="AQ47" t="s">
        <v>118</v>
      </c>
      <c r="AR47" t="s">
        <v>124</v>
      </c>
      <c r="AS47">
        <v>1</v>
      </c>
      <c r="AT47" s="3">
        <v>0.95952023988005997</v>
      </c>
      <c r="AU47" s="3">
        <v>0.95952023988005997</v>
      </c>
      <c r="AV47" t="s">
        <v>128</v>
      </c>
      <c r="AW47" t="s">
        <v>129</v>
      </c>
      <c r="AX47">
        <v>3</v>
      </c>
      <c r="AY47">
        <v>3</v>
      </c>
      <c r="AZ47">
        <v>3</v>
      </c>
      <c r="BA47" t="s">
        <v>130</v>
      </c>
      <c r="BB47" t="s">
        <v>126</v>
      </c>
      <c r="BC47" t="s">
        <v>126</v>
      </c>
      <c r="BD47" t="s">
        <v>126</v>
      </c>
      <c r="BE47" t="s">
        <v>126</v>
      </c>
      <c r="BF47" t="s">
        <v>126</v>
      </c>
      <c r="BG47" t="s">
        <v>126</v>
      </c>
      <c r="BH47" t="s">
        <v>126</v>
      </c>
      <c r="BI47" t="s">
        <v>126</v>
      </c>
      <c r="BJ47" t="s">
        <v>127</v>
      </c>
      <c r="BK47" t="s">
        <v>132</v>
      </c>
    </row>
    <row r="48" spans="1:95" ht="51" x14ac:dyDescent="0.2">
      <c r="A48">
        <v>47</v>
      </c>
      <c r="B48" t="s">
        <v>450</v>
      </c>
      <c r="C48" t="s">
        <v>104</v>
      </c>
      <c r="D48">
        <v>2011</v>
      </c>
      <c r="E48">
        <v>2009</v>
      </c>
      <c r="F48" t="s">
        <v>221</v>
      </c>
      <c r="G48" t="s">
        <v>149</v>
      </c>
      <c r="H48" t="s">
        <v>124</v>
      </c>
      <c r="I48" t="s">
        <v>149</v>
      </c>
      <c r="J48" t="s">
        <v>124</v>
      </c>
      <c r="K48" t="s">
        <v>109</v>
      </c>
      <c r="L48" t="s">
        <v>110</v>
      </c>
      <c r="M48" t="s">
        <v>111</v>
      </c>
      <c r="N48" t="s">
        <v>109</v>
      </c>
      <c r="O48" t="s">
        <v>111</v>
      </c>
      <c r="P48" s="1" t="s">
        <v>134</v>
      </c>
      <c r="S48" s="2"/>
      <c r="T48" s="2"/>
      <c r="U48" s="2"/>
      <c r="V48" t="s">
        <v>451</v>
      </c>
      <c r="W48" t="s">
        <v>138</v>
      </c>
      <c r="X48" t="s">
        <v>175</v>
      </c>
      <c r="Y48" t="s">
        <v>138</v>
      </c>
      <c r="Z48" t="s">
        <v>410</v>
      </c>
      <c r="AA48" t="s">
        <v>116</v>
      </c>
      <c r="AB48" t="s">
        <v>117</v>
      </c>
      <c r="AC48" t="s">
        <v>118</v>
      </c>
      <c r="AD48" t="s">
        <v>119</v>
      </c>
      <c r="AE48" s="4" t="s">
        <v>118</v>
      </c>
      <c r="AF48" s="7" t="s">
        <v>134</v>
      </c>
      <c r="AG48" t="s">
        <v>134</v>
      </c>
      <c r="AH48" t="s">
        <v>177</v>
      </c>
      <c r="AI48">
        <v>89</v>
      </c>
      <c r="AJ48">
        <v>89</v>
      </c>
      <c r="AL48" s="7" t="s">
        <v>452</v>
      </c>
      <c r="AM48" t="s">
        <v>199</v>
      </c>
      <c r="AN48" t="s">
        <v>124</v>
      </c>
      <c r="AO48" t="s">
        <v>125</v>
      </c>
      <c r="AP48" t="s">
        <v>125</v>
      </c>
      <c r="AQ48" t="s">
        <v>118</v>
      </c>
      <c r="AR48" t="s">
        <v>124</v>
      </c>
      <c r="AS48">
        <v>1</v>
      </c>
      <c r="AT48" s="3" t="s">
        <v>453</v>
      </c>
      <c r="AU48" s="3">
        <v>0.8</v>
      </c>
      <c r="AV48" t="s">
        <v>124</v>
      </c>
      <c r="AW48" t="s">
        <v>114</v>
      </c>
      <c r="AX48">
        <v>3</v>
      </c>
      <c r="AY48">
        <v>3</v>
      </c>
      <c r="AZ48">
        <v>1</v>
      </c>
      <c r="BA48" t="s">
        <v>302</v>
      </c>
      <c r="BU48" t="s">
        <v>126</v>
      </c>
      <c r="BV48" t="s">
        <v>126</v>
      </c>
      <c r="BW48" t="s">
        <v>126</v>
      </c>
      <c r="BX48" t="s">
        <v>219</v>
      </c>
      <c r="BY48" t="s">
        <v>219</v>
      </c>
      <c r="BZ48" t="s">
        <v>126</v>
      </c>
      <c r="CA48" t="s">
        <v>126</v>
      </c>
      <c r="CB48" t="s">
        <v>126</v>
      </c>
      <c r="CC48" t="s">
        <v>126</v>
      </c>
      <c r="CD48" t="s">
        <v>126</v>
      </c>
      <c r="CE48" t="s">
        <v>131</v>
      </c>
      <c r="CF48" t="s">
        <v>132</v>
      </c>
    </row>
    <row r="49" spans="1:72" ht="51" x14ac:dyDescent="0.2">
      <c r="A49">
        <v>48</v>
      </c>
      <c r="B49" t="s">
        <v>1664</v>
      </c>
      <c r="C49" t="s">
        <v>104</v>
      </c>
      <c r="D49">
        <v>2016</v>
      </c>
      <c r="E49">
        <v>2012</v>
      </c>
      <c r="F49" t="s">
        <v>603</v>
      </c>
      <c r="G49" t="s">
        <v>463</v>
      </c>
      <c r="H49" t="s">
        <v>114</v>
      </c>
      <c r="I49" t="s">
        <v>463</v>
      </c>
      <c r="J49" t="s">
        <v>114</v>
      </c>
      <c r="K49" t="s">
        <v>109</v>
      </c>
      <c r="L49" t="s">
        <v>110</v>
      </c>
      <c r="M49" t="s">
        <v>111</v>
      </c>
      <c r="N49" t="s">
        <v>109</v>
      </c>
      <c r="O49" t="s">
        <v>111</v>
      </c>
      <c r="P49" s="1" t="s">
        <v>259</v>
      </c>
      <c r="S49" s="2">
        <v>40</v>
      </c>
      <c r="T49" s="2"/>
      <c r="U49" s="2"/>
      <c r="V49" t="s">
        <v>151</v>
      </c>
      <c r="W49" t="s">
        <v>118</v>
      </c>
      <c r="X49" t="s">
        <v>151</v>
      </c>
      <c r="Y49" t="s">
        <v>118</v>
      </c>
      <c r="Z49" t="s">
        <v>260</v>
      </c>
      <c r="AA49" t="s">
        <v>260</v>
      </c>
      <c r="AB49" t="s">
        <v>114</v>
      </c>
      <c r="AC49" t="s">
        <v>114</v>
      </c>
      <c r="AD49" t="s">
        <v>143</v>
      </c>
      <c r="AE49" s="4" t="s">
        <v>114</v>
      </c>
      <c r="AF49" s="7" t="s">
        <v>186</v>
      </c>
      <c r="AG49" t="s">
        <v>121</v>
      </c>
      <c r="AH49" t="s">
        <v>111</v>
      </c>
      <c r="AI49">
        <v>1743</v>
      </c>
      <c r="AJ49">
        <v>1743</v>
      </c>
      <c r="AL49" s="7" t="s">
        <v>791</v>
      </c>
      <c r="AM49" t="s">
        <v>164</v>
      </c>
      <c r="AN49" t="s">
        <v>107</v>
      </c>
      <c r="AO49" t="s">
        <v>164</v>
      </c>
      <c r="AP49" t="s">
        <v>164</v>
      </c>
      <c r="AQ49" t="s">
        <v>107</v>
      </c>
      <c r="AR49" t="s">
        <v>107</v>
      </c>
      <c r="AS49">
        <v>0</v>
      </c>
      <c r="AT49" s="3">
        <v>0.88349999999999995</v>
      </c>
      <c r="AU49" s="3">
        <v>0.88349999999999995</v>
      </c>
      <c r="AV49" t="s">
        <v>155</v>
      </c>
      <c r="AW49" t="s">
        <v>111</v>
      </c>
      <c r="AX49">
        <v>3</v>
      </c>
      <c r="AY49">
        <v>3</v>
      </c>
      <c r="AZ49">
        <v>3</v>
      </c>
      <c r="BA49" t="s">
        <v>156</v>
      </c>
      <c r="BL49" t="s">
        <v>126</v>
      </c>
      <c r="BM49" t="s">
        <v>126</v>
      </c>
      <c r="BN49" t="s">
        <v>126</v>
      </c>
      <c r="BO49" t="s">
        <v>126</v>
      </c>
      <c r="BP49" t="s">
        <v>126</v>
      </c>
      <c r="BQ49" t="s">
        <v>126</v>
      </c>
      <c r="BR49" t="s">
        <v>126</v>
      </c>
      <c r="BS49" t="s">
        <v>126</v>
      </c>
      <c r="BT49" t="s">
        <v>132</v>
      </c>
    </row>
    <row r="50" spans="1:72" ht="85" x14ac:dyDescent="0.2">
      <c r="A50">
        <v>49</v>
      </c>
      <c r="B50" t="s">
        <v>454</v>
      </c>
      <c r="C50" t="s">
        <v>104</v>
      </c>
      <c r="D50">
        <v>2015</v>
      </c>
      <c r="E50">
        <v>2008</v>
      </c>
      <c r="F50" t="s">
        <v>148</v>
      </c>
      <c r="G50" t="s">
        <v>149</v>
      </c>
      <c r="H50" t="s">
        <v>124</v>
      </c>
      <c r="I50" t="s">
        <v>149</v>
      </c>
      <c r="J50" t="s">
        <v>124</v>
      </c>
      <c r="K50" t="s">
        <v>109</v>
      </c>
      <c r="L50" t="s">
        <v>110</v>
      </c>
      <c r="M50" t="s">
        <v>111</v>
      </c>
      <c r="N50" t="s">
        <v>109</v>
      </c>
      <c r="O50" t="s">
        <v>111</v>
      </c>
      <c r="P50" s="1" t="s">
        <v>455</v>
      </c>
      <c r="Q50">
        <v>55.3</v>
      </c>
      <c r="R50">
        <v>11</v>
      </c>
      <c r="S50" s="2"/>
      <c r="T50" s="2"/>
      <c r="U50" s="2"/>
      <c r="V50" t="s">
        <v>151</v>
      </c>
      <c r="W50" t="s">
        <v>118</v>
      </c>
      <c r="X50" t="s">
        <v>151</v>
      </c>
      <c r="Y50" t="s">
        <v>118</v>
      </c>
      <c r="Z50" t="s">
        <v>456</v>
      </c>
      <c r="AA50" t="s">
        <v>116</v>
      </c>
      <c r="AB50" t="s">
        <v>117</v>
      </c>
      <c r="AC50" t="s">
        <v>118</v>
      </c>
      <c r="AD50" t="s">
        <v>119</v>
      </c>
      <c r="AE50" s="4" t="s">
        <v>118</v>
      </c>
      <c r="AF50" s="7" t="s">
        <v>186</v>
      </c>
      <c r="AG50" t="s">
        <v>121</v>
      </c>
      <c r="AH50" t="s">
        <v>111</v>
      </c>
      <c r="AI50">
        <v>1423</v>
      </c>
      <c r="AJ50">
        <v>1423</v>
      </c>
      <c r="AL50" s="7" t="s">
        <v>457</v>
      </c>
      <c r="AM50" t="s">
        <v>199</v>
      </c>
      <c r="AN50" t="s">
        <v>124</v>
      </c>
      <c r="AO50" t="s">
        <v>125</v>
      </c>
      <c r="AP50" t="s">
        <v>125</v>
      </c>
      <c r="AQ50" t="s">
        <v>118</v>
      </c>
      <c r="AR50" t="s">
        <v>124</v>
      </c>
      <c r="AS50">
        <v>1</v>
      </c>
      <c r="AT50" s="3" t="s">
        <v>458</v>
      </c>
      <c r="AU50" s="3">
        <v>0.69399999999999995</v>
      </c>
      <c r="AV50" t="s">
        <v>107</v>
      </c>
      <c r="AW50" t="s">
        <v>107</v>
      </c>
      <c r="AX50">
        <v>3</v>
      </c>
      <c r="AY50">
        <v>3</v>
      </c>
      <c r="AZ50">
        <v>3</v>
      </c>
      <c r="BA50" t="s">
        <v>130</v>
      </c>
      <c r="BB50" t="s">
        <v>126</v>
      </c>
      <c r="BC50" t="s">
        <v>126</v>
      </c>
      <c r="BD50" t="s">
        <v>126</v>
      </c>
      <c r="BE50" t="s">
        <v>126</v>
      </c>
      <c r="BF50" t="s">
        <v>126</v>
      </c>
      <c r="BG50" t="s">
        <v>126</v>
      </c>
      <c r="BH50" t="s">
        <v>126</v>
      </c>
      <c r="BI50" t="s">
        <v>126</v>
      </c>
      <c r="BJ50" t="s">
        <v>126</v>
      </c>
      <c r="BK50" t="s">
        <v>132</v>
      </c>
    </row>
    <row r="51" spans="1:72" ht="34" x14ac:dyDescent="0.2">
      <c r="A51">
        <v>50</v>
      </c>
      <c r="B51" t="s">
        <v>454</v>
      </c>
      <c r="C51" t="s">
        <v>104</v>
      </c>
      <c r="D51">
        <v>2009</v>
      </c>
      <c r="E51">
        <v>2007</v>
      </c>
      <c r="F51" t="s">
        <v>148</v>
      </c>
      <c r="G51" t="s">
        <v>149</v>
      </c>
      <c r="H51" t="s">
        <v>124</v>
      </c>
      <c r="I51" t="s">
        <v>149</v>
      </c>
      <c r="J51" t="s">
        <v>124</v>
      </c>
      <c r="K51" t="s">
        <v>109</v>
      </c>
      <c r="L51" t="s">
        <v>110</v>
      </c>
      <c r="M51" t="s">
        <v>111</v>
      </c>
      <c r="N51" t="s">
        <v>109</v>
      </c>
      <c r="O51" t="s">
        <v>111</v>
      </c>
      <c r="P51" s="1" t="s">
        <v>459</v>
      </c>
      <c r="Q51">
        <v>55</v>
      </c>
      <c r="R51">
        <v>11</v>
      </c>
      <c r="S51" s="2"/>
      <c r="T51" s="2"/>
      <c r="U51" s="2"/>
      <c r="V51" t="s">
        <v>151</v>
      </c>
      <c r="W51" t="s">
        <v>118</v>
      </c>
      <c r="X51" t="s">
        <v>151</v>
      </c>
      <c r="Y51" t="s">
        <v>118</v>
      </c>
      <c r="Z51" t="s">
        <v>456</v>
      </c>
      <c r="AA51" t="s">
        <v>116</v>
      </c>
      <c r="AB51" t="s">
        <v>117</v>
      </c>
      <c r="AC51" t="s">
        <v>118</v>
      </c>
      <c r="AD51" t="s">
        <v>119</v>
      </c>
      <c r="AE51" s="4" t="s">
        <v>118</v>
      </c>
      <c r="AF51" s="7" t="s">
        <v>186</v>
      </c>
      <c r="AG51" t="s">
        <v>121</v>
      </c>
      <c r="AH51" t="s">
        <v>111</v>
      </c>
      <c r="AI51">
        <v>86</v>
      </c>
      <c r="AJ51">
        <v>86</v>
      </c>
      <c r="AL51" s="7" t="s">
        <v>460</v>
      </c>
      <c r="AM51" t="s">
        <v>199</v>
      </c>
      <c r="AN51" t="s">
        <v>124</v>
      </c>
      <c r="AO51" t="s">
        <v>125</v>
      </c>
      <c r="AP51" t="s">
        <v>125</v>
      </c>
      <c r="AQ51" t="s">
        <v>118</v>
      </c>
      <c r="AR51" t="s">
        <v>124</v>
      </c>
      <c r="AS51">
        <v>1</v>
      </c>
      <c r="AT51" s="3">
        <v>0.73</v>
      </c>
      <c r="AU51" s="3">
        <v>0.73</v>
      </c>
      <c r="AV51" t="s">
        <v>124</v>
      </c>
      <c r="AW51" t="s">
        <v>114</v>
      </c>
      <c r="AX51">
        <v>3</v>
      </c>
      <c r="AY51">
        <v>3</v>
      </c>
      <c r="AZ51">
        <v>3</v>
      </c>
      <c r="BA51" t="s">
        <v>130</v>
      </c>
      <c r="BB51" t="s">
        <v>126</v>
      </c>
      <c r="BC51" t="s">
        <v>126</v>
      </c>
      <c r="BD51" t="s">
        <v>126</v>
      </c>
      <c r="BE51" t="s">
        <v>126</v>
      </c>
      <c r="BF51" t="s">
        <v>126</v>
      </c>
      <c r="BG51" t="s">
        <v>126</v>
      </c>
      <c r="BH51" t="s">
        <v>126</v>
      </c>
      <c r="BI51" t="s">
        <v>126</v>
      </c>
      <c r="BJ51" t="s">
        <v>126</v>
      </c>
      <c r="BK51" t="s">
        <v>132</v>
      </c>
    </row>
    <row r="52" spans="1:72" ht="34" x14ac:dyDescent="0.2">
      <c r="A52">
        <v>51</v>
      </c>
      <c r="B52" t="s">
        <v>461</v>
      </c>
      <c r="C52" t="s">
        <v>254</v>
      </c>
      <c r="D52">
        <v>2015</v>
      </c>
      <c r="E52" t="s">
        <v>214</v>
      </c>
      <c r="F52" t="s">
        <v>462</v>
      </c>
      <c r="G52" t="s">
        <v>463</v>
      </c>
      <c r="H52" t="s">
        <v>114</v>
      </c>
      <c r="I52" t="s">
        <v>463</v>
      </c>
      <c r="J52" t="s">
        <v>114</v>
      </c>
      <c r="K52" t="s">
        <v>241</v>
      </c>
      <c r="L52" t="s">
        <v>182</v>
      </c>
      <c r="M52" t="s">
        <v>107</v>
      </c>
      <c r="N52" t="s">
        <v>272</v>
      </c>
      <c r="O52" t="s">
        <v>124</v>
      </c>
      <c r="P52" s="1" t="s">
        <v>464</v>
      </c>
      <c r="S52" s="2">
        <v>6</v>
      </c>
      <c r="T52" s="2">
        <v>18</v>
      </c>
      <c r="U52" s="2">
        <v>12</v>
      </c>
      <c r="V52" t="s">
        <v>192</v>
      </c>
      <c r="W52" t="s">
        <v>111</v>
      </c>
      <c r="X52" t="s">
        <v>193</v>
      </c>
      <c r="Y52" t="s">
        <v>194</v>
      </c>
      <c r="Z52" t="s">
        <v>195</v>
      </c>
      <c r="AA52" t="s">
        <v>195</v>
      </c>
      <c r="AB52" t="s">
        <v>129</v>
      </c>
      <c r="AC52" t="s">
        <v>124</v>
      </c>
      <c r="AD52" t="s">
        <v>196</v>
      </c>
      <c r="AE52" s="4" t="s">
        <v>124</v>
      </c>
      <c r="AF52" s="7" t="s">
        <v>465</v>
      </c>
      <c r="AG52" t="s">
        <v>121</v>
      </c>
      <c r="AH52" t="s">
        <v>111</v>
      </c>
      <c r="AI52">
        <v>1674</v>
      </c>
      <c r="AJ52">
        <v>1674</v>
      </c>
      <c r="AL52" s="7" t="s">
        <v>466</v>
      </c>
      <c r="AM52" t="s">
        <v>199</v>
      </c>
      <c r="AN52" t="s">
        <v>124</v>
      </c>
      <c r="AO52" t="s">
        <v>125</v>
      </c>
      <c r="AP52" t="s">
        <v>125</v>
      </c>
      <c r="AQ52" t="s">
        <v>118</v>
      </c>
      <c r="AR52" t="s">
        <v>124</v>
      </c>
      <c r="AS52">
        <v>1</v>
      </c>
      <c r="AT52" s="3">
        <v>0.94920000000000004</v>
      </c>
      <c r="AU52" s="3">
        <v>0.94920000000000004</v>
      </c>
      <c r="AV52" t="s">
        <v>128</v>
      </c>
      <c r="AW52" t="s">
        <v>129</v>
      </c>
      <c r="AX52">
        <v>3</v>
      </c>
      <c r="AY52">
        <v>3</v>
      </c>
      <c r="AZ52">
        <v>3</v>
      </c>
      <c r="BA52" t="s">
        <v>156</v>
      </c>
      <c r="BL52" t="s">
        <v>126</v>
      </c>
      <c r="BM52" t="s">
        <v>126</v>
      </c>
      <c r="BN52" t="s">
        <v>126</v>
      </c>
      <c r="BO52" t="s">
        <v>126</v>
      </c>
      <c r="BP52" t="s">
        <v>126</v>
      </c>
      <c r="BQ52" t="s">
        <v>126</v>
      </c>
      <c r="BR52" t="s">
        <v>126</v>
      </c>
      <c r="BS52" t="s">
        <v>126</v>
      </c>
      <c r="BT52" t="s">
        <v>132</v>
      </c>
    </row>
    <row r="53" spans="1:72" ht="51" x14ac:dyDescent="0.2">
      <c r="A53">
        <v>52</v>
      </c>
      <c r="B53" t="s">
        <v>467</v>
      </c>
      <c r="C53" t="s">
        <v>104</v>
      </c>
      <c r="D53">
        <v>2018</v>
      </c>
      <c r="E53" t="s">
        <v>468</v>
      </c>
      <c r="F53" t="s">
        <v>271</v>
      </c>
      <c r="G53" t="s">
        <v>160</v>
      </c>
      <c r="H53" t="s">
        <v>155</v>
      </c>
      <c r="I53" t="s">
        <v>160</v>
      </c>
      <c r="J53" t="s">
        <v>155</v>
      </c>
      <c r="K53" t="s">
        <v>109</v>
      </c>
      <c r="L53" t="s">
        <v>110</v>
      </c>
      <c r="M53" t="s">
        <v>111</v>
      </c>
      <c r="N53" t="s">
        <v>109</v>
      </c>
      <c r="O53" t="s">
        <v>111</v>
      </c>
      <c r="P53" s="1" t="s">
        <v>469</v>
      </c>
      <c r="S53" s="2">
        <v>18</v>
      </c>
      <c r="T53" s="2"/>
      <c r="U53" s="2"/>
      <c r="V53" t="s">
        <v>151</v>
      </c>
      <c r="W53" t="s">
        <v>118</v>
      </c>
      <c r="X53" t="s">
        <v>151</v>
      </c>
      <c r="Y53" t="s">
        <v>118</v>
      </c>
      <c r="Z53" t="s">
        <v>244</v>
      </c>
      <c r="AA53" t="s">
        <v>116</v>
      </c>
      <c r="AB53" t="s">
        <v>117</v>
      </c>
      <c r="AC53" t="s">
        <v>118</v>
      </c>
      <c r="AD53" t="s">
        <v>119</v>
      </c>
      <c r="AE53" s="4" t="s">
        <v>118</v>
      </c>
      <c r="AG53" t="s">
        <v>134</v>
      </c>
      <c r="AH53" t="s">
        <v>177</v>
      </c>
      <c r="AI53">
        <v>119</v>
      </c>
      <c r="AJ53">
        <v>119</v>
      </c>
      <c r="AL53" s="7" t="s">
        <v>470</v>
      </c>
      <c r="AM53" t="s">
        <v>199</v>
      </c>
      <c r="AN53" t="s">
        <v>124</v>
      </c>
      <c r="AO53" t="s">
        <v>125</v>
      </c>
      <c r="AP53" t="s">
        <v>125</v>
      </c>
      <c r="AQ53" t="s">
        <v>118</v>
      </c>
      <c r="AR53" t="s">
        <v>124</v>
      </c>
      <c r="AS53">
        <v>1</v>
      </c>
      <c r="AT53" s="3">
        <v>0.87</v>
      </c>
      <c r="AU53" s="3">
        <v>0.87</v>
      </c>
      <c r="AV53" t="s">
        <v>155</v>
      </c>
      <c r="AW53" t="s">
        <v>111</v>
      </c>
      <c r="AX53">
        <v>3</v>
      </c>
      <c r="AY53">
        <v>3</v>
      </c>
      <c r="AZ53">
        <v>3</v>
      </c>
      <c r="BA53" t="s">
        <v>156</v>
      </c>
      <c r="BL53" t="s">
        <v>126</v>
      </c>
      <c r="BM53" t="s">
        <v>126</v>
      </c>
      <c r="BN53" t="s">
        <v>126</v>
      </c>
      <c r="BO53" t="s">
        <v>126</v>
      </c>
      <c r="BP53" t="s">
        <v>219</v>
      </c>
      <c r="BQ53" t="s">
        <v>219</v>
      </c>
      <c r="BR53" t="s">
        <v>126</v>
      </c>
      <c r="BS53" t="s">
        <v>126</v>
      </c>
      <c r="BT53" t="s">
        <v>132</v>
      </c>
    </row>
    <row r="54" spans="1:72" ht="34" x14ac:dyDescent="0.2">
      <c r="A54">
        <v>53</v>
      </c>
      <c r="B54" t="s">
        <v>471</v>
      </c>
      <c r="C54" t="s">
        <v>104</v>
      </c>
      <c r="D54">
        <v>2020</v>
      </c>
      <c r="E54" t="s">
        <v>286</v>
      </c>
      <c r="F54" t="s">
        <v>472</v>
      </c>
      <c r="G54" t="s">
        <v>106</v>
      </c>
      <c r="H54" t="s">
        <v>107</v>
      </c>
      <c r="I54" t="s">
        <v>108</v>
      </c>
      <c r="J54" t="s">
        <v>107</v>
      </c>
      <c r="K54" t="s">
        <v>167</v>
      </c>
      <c r="L54" t="s">
        <v>222</v>
      </c>
      <c r="M54" t="s">
        <v>124</v>
      </c>
      <c r="N54" t="s">
        <v>223</v>
      </c>
      <c r="O54" t="s">
        <v>170</v>
      </c>
      <c r="P54" s="1" t="s">
        <v>150</v>
      </c>
      <c r="Q54">
        <v>68</v>
      </c>
      <c r="S54" s="2">
        <v>40</v>
      </c>
      <c r="T54" s="2"/>
      <c r="U54" s="2"/>
      <c r="V54" t="s">
        <v>151</v>
      </c>
      <c r="W54" t="s">
        <v>118</v>
      </c>
      <c r="X54" t="s">
        <v>151</v>
      </c>
      <c r="Y54" t="s">
        <v>118</v>
      </c>
      <c r="Z54" t="s">
        <v>152</v>
      </c>
      <c r="AA54" t="s">
        <v>116</v>
      </c>
      <c r="AB54" t="s">
        <v>117</v>
      </c>
      <c r="AC54" t="s">
        <v>118</v>
      </c>
      <c r="AD54" t="s">
        <v>119</v>
      </c>
      <c r="AE54" s="4" t="s">
        <v>118</v>
      </c>
      <c r="AF54" s="7" t="s">
        <v>473</v>
      </c>
      <c r="AG54" t="s">
        <v>121</v>
      </c>
      <c r="AH54" t="s">
        <v>111</v>
      </c>
      <c r="AI54">
        <v>134</v>
      </c>
      <c r="AJ54">
        <v>134</v>
      </c>
      <c r="AL54" s="7" t="s">
        <v>474</v>
      </c>
      <c r="AM54" t="s">
        <v>199</v>
      </c>
      <c r="AN54" t="s">
        <v>124</v>
      </c>
      <c r="AO54" t="s">
        <v>125</v>
      </c>
      <c r="AP54" t="s">
        <v>125</v>
      </c>
      <c r="AQ54" t="s">
        <v>118</v>
      </c>
      <c r="AR54" t="s">
        <v>124</v>
      </c>
      <c r="AS54">
        <v>1</v>
      </c>
      <c r="AT54" s="3" t="s">
        <v>475</v>
      </c>
      <c r="AU54" s="3">
        <v>0.89629999999999999</v>
      </c>
      <c r="AV54" t="s">
        <v>155</v>
      </c>
      <c r="AW54" t="s">
        <v>111</v>
      </c>
      <c r="AX54">
        <v>3</v>
      </c>
      <c r="AY54">
        <v>3</v>
      </c>
      <c r="AZ54">
        <v>3</v>
      </c>
      <c r="BA54" t="s">
        <v>156</v>
      </c>
      <c r="BL54" t="s">
        <v>126</v>
      </c>
      <c r="BM54" t="s">
        <v>126</v>
      </c>
      <c r="BN54" t="s">
        <v>126</v>
      </c>
      <c r="BO54" t="s">
        <v>126</v>
      </c>
      <c r="BP54" t="s">
        <v>126</v>
      </c>
      <c r="BQ54" t="s">
        <v>126</v>
      </c>
      <c r="BR54" t="s">
        <v>126</v>
      </c>
      <c r="BS54" t="s">
        <v>126</v>
      </c>
      <c r="BT54" t="s">
        <v>132</v>
      </c>
    </row>
    <row r="55" spans="1:72" ht="34" x14ac:dyDescent="0.2">
      <c r="A55">
        <v>54</v>
      </c>
      <c r="B55" t="s">
        <v>471</v>
      </c>
      <c r="C55" t="s">
        <v>104</v>
      </c>
      <c r="D55">
        <v>2022</v>
      </c>
      <c r="E55" t="s">
        <v>286</v>
      </c>
      <c r="F55" t="s">
        <v>472</v>
      </c>
      <c r="G55" t="s">
        <v>181</v>
      </c>
      <c r="H55" t="s">
        <v>107</v>
      </c>
      <c r="I55" t="s">
        <v>108</v>
      </c>
      <c r="J55" t="s">
        <v>107</v>
      </c>
      <c r="K55" t="s">
        <v>167</v>
      </c>
      <c r="L55" t="s">
        <v>222</v>
      </c>
      <c r="M55" t="s">
        <v>124</v>
      </c>
      <c r="N55" t="s">
        <v>223</v>
      </c>
      <c r="O55" t="s">
        <v>170</v>
      </c>
      <c r="P55" s="1" t="s">
        <v>476</v>
      </c>
      <c r="Q55">
        <v>53</v>
      </c>
      <c r="S55" s="2">
        <v>20</v>
      </c>
      <c r="T55" s="2"/>
      <c r="U55" s="2"/>
      <c r="V55" t="s">
        <v>151</v>
      </c>
      <c r="W55" t="s">
        <v>118</v>
      </c>
      <c r="X55" t="s">
        <v>151</v>
      </c>
      <c r="Y55" t="s">
        <v>118</v>
      </c>
      <c r="Z55" t="s">
        <v>142</v>
      </c>
      <c r="AA55" t="s">
        <v>142</v>
      </c>
      <c r="AB55" t="s">
        <v>111</v>
      </c>
      <c r="AC55" t="s">
        <v>107</v>
      </c>
      <c r="AD55" t="s">
        <v>143</v>
      </c>
      <c r="AE55" s="4" t="s">
        <v>114</v>
      </c>
      <c r="AF55" s="7" t="s">
        <v>473</v>
      </c>
      <c r="AG55" t="s">
        <v>121</v>
      </c>
      <c r="AH55" t="s">
        <v>111</v>
      </c>
      <c r="AI55">
        <v>202</v>
      </c>
      <c r="AJ55">
        <v>202</v>
      </c>
      <c r="AL55" s="7" t="s">
        <v>477</v>
      </c>
      <c r="AM55" t="s">
        <v>199</v>
      </c>
      <c r="AN55" t="s">
        <v>124</v>
      </c>
      <c r="AO55" t="s">
        <v>125</v>
      </c>
      <c r="AP55" t="s">
        <v>125</v>
      </c>
      <c r="AQ55" t="s">
        <v>118</v>
      </c>
      <c r="AR55" t="s">
        <v>124</v>
      </c>
      <c r="AS55">
        <v>1</v>
      </c>
      <c r="AT55" s="3">
        <v>0.98019999999999996</v>
      </c>
      <c r="AU55" s="3">
        <v>0.98019999999999996</v>
      </c>
      <c r="AV55" t="s">
        <v>128</v>
      </c>
      <c r="AW55" t="s">
        <v>129</v>
      </c>
      <c r="AX55">
        <v>3</v>
      </c>
      <c r="AY55">
        <v>3</v>
      </c>
      <c r="AZ55">
        <v>3</v>
      </c>
      <c r="BA55" t="s">
        <v>156</v>
      </c>
      <c r="BL55" t="s">
        <v>126</v>
      </c>
      <c r="BM55" t="s">
        <v>126</v>
      </c>
      <c r="BN55" t="s">
        <v>126</v>
      </c>
      <c r="BO55" t="s">
        <v>126</v>
      </c>
      <c r="BP55" t="s">
        <v>126</v>
      </c>
      <c r="BQ55" t="s">
        <v>126</v>
      </c>
      <c r="BR55" t="s">
        <v>126</v>
      </c>
      <c r="BS55" t="s">
        <v>126</v>
      </c>
      <c r="BT55" t="s">
        <v>132</v>
      </c>
    </row>
    <row r="56" spans="1:72" ht="34" x14ac:dyDescent="0.2">
      <c r="A56">
        <v>55</v>
      </c>
      <c r="B56" t="s">
        <v>471</v>
      </c>
      <c r="C56" t="s">
        <v>104</v>
      </c>
      <c r="D56">
        <v>2019</v>
      </c>
      <c r="E56" t="s">
        <v>478</v>
      </c>
      <c r="F56" t="s">
        <v>472</v>
      </c>
      <c r="G56" t="s">
        <v>181</v>
      </c>
      <c r="H56" t="s">
        <v>107</v>
      </c>
      <c r="I56" t="s">
        <v>108</v>
      </c>
      <c r="J56" t="s">
        <v>107</v>
      </c>
      <c r="K56" t="s">
        <v>167</v>
      </c>
      <c r="L56" t="s">
        <v>222</v>
      </c>
      <c r="M56" t="s">
        <v>124</v>
      </c>
      <c r="N56" t="s">
        <v>223</v>
      </c>
      <c r="O56" t="s">
        <v>170</v>
      </c>
      <c r="P56" s="1" t="s">
        <v>479</v>
      </c>
      <c r="Q56">
        <v>54.93</v>
      </c>
      <c r="R56">
        <v>15.22</v>
      </c>
      <c r="S56" s="2">
        <v>18</v>
      </c>
      <c r="T56" s="2">
        <v>80</v>
      </c>
      <c r="U56" s="2">
        <v>62</v>
      </c>
      <c r="V56" t="s">
        <v>151</v>
      </c>
      <c r="W56" t="s">
        <v>118</v>
      </c>
      <c r="X56" t="s">
        <v>151</v>
      </c>
      <c r="Y56" t="s">
        <v>118</v>
      </c>
      <c r="Z56" t="s">
        <v>116</v>
      </c>
      <c r="AA56" t="s">
        <v>116</v>
      </c>
      <c r="AB56" t="s">
        <v>117</v>
      </c>
      <c r="AC56" t="s">
        <v>118</v>
      </c>
      <c r="AD56" t="s">
        <v>119</v>
      </c>
      <c r="AE56" s="4" t="s">
        <v>118</v>
      </c>
      <c r="AF56" s="7" t="s">
        <v>473</v>
      </c>
      <c r="AG56" t="s">
        <v>121</v>
      </c>
      <c r="AH56" t="s">
        <v>111</v>
      </c>
      <c r="AI56">
        <v>2745</v>
      </c>
      <c r="AJ56">
        <v>2745</v>
      </c>
      <c r="AL56" s="7" t="s">
        <v>480</v>
      </c>
      <c r="AM56" t="s">
        <v>199</v>
      </c>
      <c r="AN56" t="s">
        <v>124</v>
      </c>
      <c r="AO56" t="s">
        <v>125</v>
      </c>
      <c r="AP56" t="s">
        <v>125</v>
      </c>
      <c r="AQ56" t="s">
        <v>118</v>
      </c>
      <c r="AR56" t="s">
        <v>124</v>
      </c>
      <c r="AS56">
        <v>1</v>
      </c>
      <c r="AT56" s="3">
        <v>0.90783242258652097</v>
      </c>
      <c r="AU56" s="3">
        <v>0.90780000000000005</v>
      </c>
      <c r="AV56" t="s">
        <v>128</v>
      </c>
      <c r="AW56" t="s">
        <v>129</v>
      </c>
      <c r="AX56">
        <v>3</v>
      </c>
      <c r="AY56">
        <v>3</v>
      </c>
      <c r="AZ56">
        <v>3</v>
      </c>
      <c r="BA56" t="s">
        <v>156</v>
      </c>
      <c r="BL56" t="s">
        <v>126</v>
      </c>
      <c r="BM56" t="s">
        <v>126</v>
      </c>
      <c r="BN56" t="s">
        <v>126</v>
      </c>
      <c r="BO56" t="s">
        <v>126</v>
      </c>
      <c r="BP56" t="s">
        <v>126</v>
      </c>
      <c r="BQ56" t="s">
        <v>126</v>
      </c>
      <c r="BR56" t="s">
        <v>126</v>
      </c>
      <c r="BS56" t="s">
        <v>126</v>
      </c>
      <c r="BT56" t="s">
        <v>132</v>
      </c>
    </row>
    <row r="57" spans="1:72" ht="34" x14ac:dyDescent="0.2">
      <c r="A57">
        <v>56</v>
      </c>
      <c r="B57" t="s">
        <v>481</v>
      </c>
      <c r="C57" t="s">
        <v>104</v>
      </c>
      <c r="D57">
        <v>2011</v>
      </c>
      <c r="E57">
        <v>2009</v>
      </c>
      <c r="F57" t="s">
        <v>482</v>
      </c>
      <c r="G57" t="s">
        <v>181</v>
      </c>
      <c r="H57" t="s">
        <v>107</v>
      </c>
      <c r="I57" t="s">
        <v>108</v>
      </c>
      <c r="J57" t="s">
        <v>107</v>
      </c>
      <c r="K57" t="s">
        <v>109</v>
      </c>
      <c r="L57" t="s">
        <v>110</v>
      </c>
      <c r="M57" t="s">
        <v>111</v>
      </c>
      <c r="N57" t="s">
        <v>109</v>
      </c>
      <c r="O57" t="s">
        <v>111</v>
      </c>
      <c r="P57" s="1" t="s">
        <v>483</v>
      </c>
      <c r="S57" s="2"/>
      <c r="T57" s="2"/>
      <c r="U57" s="2"/>
      <c r="V57" t="s">
        <v>151</v>
      </c>
      <c r="W57" t="s">
        <v>118</v>
      </c>
      <c r="X57" t="s">
        <v>151</v>
      </c>
      <c r="Y57" t="s">
        <v>118</v>
      </c>
      <c r="Z57" t="s">
        <v>244</v>
      </c>
      <c r="AA57" t="s">
        <v>116</v>
      </c>
      <c r="AB57" t="s">
        <v>117</v>
      </c>
      <c r="AC57" t="s">
        <v>118</v>
      </c>
      <c r="AD57" t="s">
        <v>119</v>
      </c>
      <c r="AE57" s="4" t="s">
        <v>118</v>
      </c>
      <c r="AF57" s="7" t="s">
        <v>484</v>
      </c>
      <c r="AG57" t="s">
        <v>121</v>
      </c>
      <c r="AH57" t="s">
        <v>111</v>
      </c>
      <c r="AI57">
        <v>416</v>
      </c>
      <c r="AJ57">
        <v>416</v>
      </c>
      <c r="AL57" s="7" t="s">
        <v>485</v>
      </c>
      <c r="AM57" t="s">
        <v>199</v>
      </c>
      <c r="AN57" t="s">
        <v>124</v>
      </c>
      <c r="AO57" t="s">
        <v>125</v>
      </c>
      <c r="AP57" t="s">
        <v>125</v>
      </c>
      <c r="AQ57" t="s">
        <v>118</v>
      </c>
      <c r="AR57" t="s">
        <v>124</v>
      </c>
      <c r="AS57">
        <v>1</v>
      </c>
      <c r="AT57" s="3">
        <v>0.69</v>
      </c>
      <c r="AU57" s="3">
        <v>0.69</v>
      </c>
      <c r="AV57" t="s">
        <v>107</v>
      </c>
      <c r="AW57" t="s">
        <v>107</v>
      </c>
      <c r="AX57">
        <v>2</v>
      </c>
      <c r="AY57">
        <v>3</v>
      </c>
      <c r="AZ57">
        <v>3</v>
      </c>
      <c r="BA57" t="s">
        <v>130</v>
      </c>
      <c r="BB57" t="s">
        <v>126</v>
      </c>
      <c r="BC57" t="s">
        <v>131</v>
      </c>
      <c r="BD57" t="s">
        <v>131</v>
      </c>
      <c r="BE57" t="s">
        <v>126</v>
      </c>
      <c r="BF57" t="s">
        <v>126</v>
      </c>
      <c r="BG57" t="s">
        <v>126</v>
      </c>
      <c r="BH57" t="s">
        <v>126</v>
      </c>
      <c r="BI57" t="s">
        <v>126</v>
      </c>
      <c r="BJ57" t="s">
        <v>127</v>
      </c>
      <c r="BK57" t="s">
        <v>132</v>
      </c>
    </row>
    <row r="58" spans="1:72" ht="51" x14ac:dyDescent="0.2">
      <c r="A58">
        <v>57</v>
      </c>
      <c r="B58" t="s">
        <v>486</v>
      </c>
      <c r="C58" t="s">
        <v>104</v>
      </c>
      <c r="D58">
        <v>2023</v>
      </c>
      <c r="E58" t="s">
        <v>357</v>
      </c>
      <c r="F58" t="s">
        <v>287</v>
      </c>
      <c r="G58" t="s">
        <v>181</v>
      </c>
      <c r="H58" t="s">
        <v>107</v>
      </c>
      <c r="I58" t="s">
        <v>108</v>
      </c>
      <c r="J58" t="s">
        <v>107</v>
      </c>
      <c r="K58" t="s">
        <v>182</v>
      </c>
      <c r="L58" t="s">
        <v>182</v>
      </c>
      <c r="M58" t="s">
        <v>107</v>
      </c>
      <c r="N58" t="s">
        <v>190</v>
      </c>
      <c r="O58" t="s">
        <v>124</v>
      </c>
      <c r="P58" s="1" t="s">
        <v>487</v>
      </c>
      <c r="Q58">
        <v>12.5</v>
      </c>
      <c r="R58">
        <v>3.3</v>
      </c>
      <c r="S58" s="2"/>
      <c r="T58" s="2"/>
      <c r="U58" s="2"/>
      <c r="V58" t="s">
        <v>192</v>
      </c>
      <c r="W58" t="s">
        <v>111</v>
      </c>
      <c r="X58" t="s">
        <v>193</v>
      </c>
      <c r="Y58" t="s">
        <v>194</v>
      </c>
      <c r="Z58" t="s">
        <v>195</v>
      </c>
      <c r="AA58" t="s">
        <v>195</v>
      </c>
      <c r="AB58" t="s">
        <v>129</v>
      </c>
      <c r="AC58" t="s">
        <v>124</v>
      </c>
      <c r="AD58" t="s">
        <v>196</v>
      </c>
      <c r="AE58" s="4" t="s">
        <v>124</v>
      </c>
      <c r="AF58" s="7" t="s">
        <v>251</v>
      </c>
      <c r="AG58" t="s">
        <v>121</v>
      </c>
      <c r="AH58" t="s">
        <v>111</v>
      </c>
      <c r="AI58">
        <v>917</v>
      </c>
      <c r="AJ58">
        <v>917</v>
      </c>
      <c r="AL58" s="7" t="s">
        <v>488</v>
      </c>
      <c r="AM58" t="s">
        <v>199</v>
      </c>
      <c r="AN58" t="s">
        <v>124</v>
      </c>
      <c r="AO58" t="s">
        <v>125</v>
      </c>
      <c r="AP58" t="s">
        <v>125</v>
      </c>
      <c r="AQ58" t="s">
        <v>118</v>
      </c>
      <c r="AR58" t="s">
        <v>124</v>
      </c>
      <c r="AS58">
        <v>0</v>
      </c>
      <c r="AT58" s="3">
        <v>0.96619411123227916</v>
      </c>
      <c r="AU58" s="3">
        <v>0.96619411123227916</v>
      </c>
      <c r="AV58" t="s">
        <v>128</v>
      </c>
      <c r="AW58" t="s">
        <v>129</v>
      </c>
      <c r="AX58">
        <v>3</v>
      </c>
      <c r="AY58">
        <v>3</v>
      </c>
      <c r="AZ58">
        <v>3</v>
      </c>
      <c r="BA58" t="s">
        <v>156</v>
      </c>
      <c r="BL58" t="s">
        <v>126</v>
      </c>
      <c r="BM58" t="s">
        <v>126</v>
      </c>
      <c r="BN58" t="s">
        <v>126</v>
      </c>
      <c r="BO58" t="s">
        <v>126</v>
      </c>
      <c r="BP58" t="s">
        <v>126</v>
      </c>
      <c r="BQ58" t="s">
        <v>126</v>
      </c>
      <c r="BR58" t="s">
        <v>126</v>
      </c>
      <c r="BS58" t="s">
        <v>126</v>
      </c>
      <c r="BT58" t="s">
        <v>132</v>
      </c>
    </row>
    <row r="59" spans="1:72" ht="51" x14ac:dyDescent="0.2">
      <c r="A59">
        <v>58</v>
      </c>
      <c r="B59" t="s">
        <v>489</v>
      </c>
      <c r="C59" t="s">
        <v>104</v>
      </c>
      <c r="D59">
        <v>2010</v>
      </c>
      <c r="E59" t="s">
        <v>403</v>
      </c>
      <c r="F59" t="s">
        <v>490</v>
      </c>
      <c r="G59" t="s">
        <v>181</v>
      </c>
      <c r="H59" t="s">
        <v>107</v>
      </c>
      <c r="I59" t="s">
        <v>108</v>
      </c>
      <c r="J59" t="s">
        <v>107</v>
      </c>
      <c r="K59" t="s">
        <v>109</v>
      </c>
      <c r="L59" t="s">
        <v>110</v>
      </c>
      <c r="M59" t="s">
        <v>111</v>
      </c>
      <c r="N59" t="s">
        <v>109</v>
      </c>
      <c r="O59" t="s">
        <v>111</v>
      </c>
      <c r="P59" s="1" t="s">
        <v>491</v>
      </c>
      <c r="Q59">
        <v>11.2</v>
      </c>
      <c r="R59">
        <v>0.75</v>
      </c>
      <c r="S59" s="2"/>
      <c r="T59" s="2"/>
      <c r="U59" s="2"/>
      <c r="V59" t="s">
        <v>192</v>
      </c>
      <c r="W59" t="s">
        <v>111</v>
      </c>
      <c r="X59" t="s">
        <v>193</v>
      </c>
      <c r="Y59" t="s">
        <v>194</v>
      </c>
      <c r="Z59" t="s">
        <v>195</v>
      </c>
      <c r="AA59" t="s">
        <v>195</v>
      </c>
      <c r="AB59" t="s">
        <v>129</v>
      </c>
      <c r="AC59" t="s">
        <v>124</v>
      </c>
      <c r="AD59" t="s">
        <v>196</v>
      </c>
      <c r="AE59" s="4" t="s">
        <v>124</v>
      </c>
      <c r="AF59" s="7" t="s">
        <v>492</v>
      </c>
      <c r="AG59" t="s">
        <v>121</v>
      </c>
      <c r="AH59" t="s">
        <v>111</v>
      </c>
      <c r="AI59">
        <v>1322</v>
      </c>
      <c r="AJ59">
        <v>1322</v>
      </c>
      <c r="AL59" s="7" t="s">
        <v>493</v>
      </c>
      <c r="AM59" t="s">
        <v>164</v>
      </c>
      <c r="AN59" t="s">
        <v>107</v>
      </c>
      <c r="AO59" t="s">
        <v>164</v>
      </c>
      <c r="AP59" t="s">
        <v>164</v>
      </c>
      <c r="AQ59" t="s">
        <v>107</v>
      </c>
      <c r="AR59" t="s">
        <v>107</v>
      </c>
      <c r="AS59">
        <v>1</v>
      </c>
      <c r="AT59" s="3">
        <v>0.96</v>
      </c>
      <c r="AU59" s="3">
        <v>0.96</v>
      </c>
      <c r="AV59" t="s">
        <v>128</v>
      </c>
      <c r="AW59" t="s">
        <v>129</v>
      </c>
      <c r="AX59">
        <v>3</v>
      </c>
      <c r="AY59">
        <v>3</v>
      </c>
      <c r="AZ59">
        <v>3</v>
      </c>
      <c r="BA59" t="s">
        <v>156</v>
      </c>
      <c r="BL59" t="s">
        <v>126</v>
      </c>
      <c r="BM59" t="s">
        <v>126</v>
      </c>
      <c r="BN59" t="s">
        <v>126</v>
      </c>
      <c r="BO59" t="s">
        <v>126</v>
      </c>
      <c r="BP59" t="s">
        <v>126</v>
      </c>
      <c r="BQ59" t="s">
        <v>126</v>
      </c>
      <c r="BR59" t="s">
        <v>126</v>
      </c>
      <c r="BS59" t="s">
        <v>126</v>
      </c>
      <c r="BT59" t="s">
        <v>132</v>
      </c>
    </row>
    <row r="60" spans="1:72" ht="34" x14ac:dyDescent="0.2">
      <c r="A60">
        <v>59</v>
      </c>
      <c r="B60" t="s">
        <v>494</v>
      </c>
      <c r="C60" t="s">
        <v>104</v>
      </c>
      <c r="D60">
        <v>2021</v>
      </c>
      <c r="E60" t="s">
        <v>134</v>
      </c>
      <c r="F60" t="s">
        <v>495</v>
      </c>
      <c r="G60" t="s">
        <v>106</v>
      </c>
      <c r="H60" t="s">
        <v>107</v>
      </c>
      <c r="I60" t="s">
        <v>108</v>
      </c>
      <c r="J60" t="s">
        <v>107</v>
      </c>
      <c r="K60" t="s">
        <v>280</v>
      </c>
      <c r="L60" t="s">
        <v>279</v>
      </c>
      <c r="M60" t="s">
        <v>111</v>
      </c>
      <c r="N60" t="s">
        <v>280</v>
      </c>
      <c r="O60" t="s">
        <v>111</v>
      </c>
      <c r="P60" s="1" t="s">
        <v>259</v>
      </c>
      <c r="Q60" s="1"/>
      <c r="R60" s="1"/>
      <c r="S60" s="2">
        <v>40</v>
      </c>
      <c r="T60" s="2"/>
      <c r="U60" s="2"/>
      <c r="V60" t="s">
        <v>233</v>
      </c>
      <c r="W60" t="s">
        <v>118</v>
      </c>
      <c r="X60" t="s">
        <v>151</v>
      </c>
      <c r="Y60" t="s">
        <v>118</v>
      </c>
      <c r="Z60" t="s">
        <v>291</v>
      </c>
      <c r="AA60" t="s">
        <v>116</v>
      </c>
      <c r="AB60" t="s">
        <v>117</v>
      </c>
      <c r="AC60" t="s">
        <v>118</v>
      </c>
      <c r="AD60" t="s">
        <v>119</v>
      </c>
      <c r="AE60" s="4" t="s">
        <v>118</v>
      </c>
      <c r="AF60" s="7" t="s">
        <v>496</v>
      </c>
      <c r="AG60" t="s">
        <v>121</v>
      </c>
      <c r="AH60" t="s">
        <v>111</v>
      </c>
      <c r="AI60">
        <v>1650</v>
      </c>
      <c r="AL60" s="7" t="s">
        <v>497</v>
      </c>
      <c r="AM60" t="s">
        <v>123</v>
      </c>
      <c r="AN60" t="s">
        <v>124</v>
      </c>
      <c r="AO60" t="s">
        <v>125</v>
      </c>
      <c r="AP60" t="s">
        <v>125</v>
      </c>
      <c r="AQ60" t="s">
        <v>118</v>
      </c>
      <c r="AR60" t="s">
        <v>124</v>
      </c>
      <c r="AS60">
        <v>9999</v>
      </c>
      <c r="AT60" s="3">
        <v>0.9</v>
      </c>
      <c r="AU60" s="3">
        <v>0.9</v>
      </c>
      <c r="AV60" t="s">
        <v>155</v>
      </c>
      <c r="AW60" t="s">
        <v>111</v>
      </c>
      <c r="AX60">
        <v>1</v>
      </c>
      <c r="AY60">
        <v>3</v>
      </c>
      <c r="AZ60">
        <v>3</v>
      </c>
      <c r="BA60" t="s">
        <v>130</v>
      </c>
      <c r="BB60" t="s">
        <v>131</v>
      </c>
      <c r="BC60" t="s">
        <v>126</v>
      </c>
      <c r="BD60" t="s">
        <v>126</v>
      </c>
      <c r="BE60" t="s">
        <v>126</v>
      </c>
      <c r="BF60" t="s">
        <v>126</v>
      </c>
      <c r="BG60" t="s">
        <v>126</v>
      </c>
      <c r="BH60" t="s">
        <v>126</v>
      </c>
      <c r="BI60" t="s">
        <v>126</v>
      </c>
      <c r="BJ60" t="s">
        <v>126</v>
      </c>
      <c r="BK60" t="s">
        <v>132</v>
      </c>
    </row>
    <row r="61" spans="1:72" ht="68" x14ac:dyDescent="0.2">
      <c r="A61">
        <v>60</v>
      </c>
      <c r="B61" t="s">
        <v>498</v>
      </c>
      <c r="C61" t="s">
        <v>104</v>
      </c>
      <c r="D61">
        <v>2018</v>
      </c>
      <c r="E61" t="s">
        <v>439</v>
      </c>
      <c r="F61" t="s">
        <v>495</v>
      </c>
      <c r="G61" t="s">
        <v>106</v>
      </c>
      <c r="H61" t="s">
        <v>107</v>
      </c>
      <c r="I61" t="s">
        <v>108</v>
      </c>
      <c r="J61" t="s">
        <v>107</v>
      </c>
      <c r="K61" t="s">
        <v>167</v>
      </c>
      <c r="L61" t="s">
        <v>168</v>
      </c>
      <c r="M61" t="s">
        <v>124</v>
      </c>
      <c r="N61" t="s">
        <v>169</v>
      </c>
      <c r="O61" t="s">
        <v>170</v>
      </c>
      <c r="P61" s="1" t="s">
        <v>499</v>
      </c>
      <c r="Q61" s="1" t="s">
        <v>500</v>
      </c>
      <c r="R61" s="1" t="s">
        <v>501</v>
      </c>
      <c r="S61" s="2"/>
      <c r="T61" s="2"/>
      <c r="U61" s="2"/>
      <c r="V61" t="s">
        <v>233</v>
      </c>
      <c r="W61" t="s">
        <v>118</v>
      </c>
      <c r="X61" t="s">
        <v>151</v>
      </c>
      <c r="Y61" t="s">
        <v>118</v>
      </c>
      <c r="Z61" t="s">
        <v>176</v>
      </c>
      <c r="AA61" t="s">
        <v>116</v>
      </c>
      <c r="AB61" t="s">
        <v>117</v>
      </c>
      <c r="AC61" t="s">
        <v>118</v>
      </c>
      <c r="AD61" t="s">
        <v>119</v>
      </c>
      <c r="AE61" s="4" t="s">
        <v>118</v>
      </c>
      <c r="AF61" s="7" t="s">
        <v>502</v>
      </c>
      <c r="AG61" t="s">
        <v>121</v>
      </c>
      <c r="AH61" t="s">
        <v>111</v>
      </c>
      <c r="AI61">
        <v>241</v>
      </c>
      <c r="AJ61">
        <v>241</v>
      </c>
      <c r="AL61" s="7" t="s">
        <v>503</v>
      </c>
      <c r="AM61" t="s">
        <v>123</v>
      </c>
      <c r="AN61" t="s">
        <v>124</v>
      </c>
      <c r="AO61" t="s">
        <v>125</v>
      </c>
      <c r="AP61" t="s">
        <v>125</v>
      </c>
      <c r="AQ61" t="s">
        <v>118</v>
      </c>
      <c r="AR61" t="s">
        <v>124</v>
      </c>
      <c r="AS61">
        <v>1</v>
      </c>
      <c r="AT61" s="3" t="s">
        <v>504</v>
      </c>
      <c r="AU61" s="3">
        <v>0.79500000000000004</v>
      </c>
      <c r="AV61" t="s">
        <v>124</v>
      </c>
      <c r="AW61" t="s">
        <v>114</v>
      </c>
      <c r="AX61">
        <v>3</v>
      </c>
      <c r="AY61">
        <v>3</v>
      </c>
      <c r="AZ61">
        <v>3</v>
      </c>
      <c r="BA61" t="s">
        <v>156</v>
      </c>
      <c r="BL61" t="s">
        <v>126</v>
      </c>
      <c r="BM61" t="s">
        <v>126</v>
      </c>
      <c r="BN61" t="s">
        <v>126</v>
      </c>
      <c r="BO61" t="s">
        <v>126</v>
      </c>
      <c r="BP61" t="s">
        <v>131</v>
      </c>
      <c r="BQ61" t="s">
        <v>131</v>
      </c>
      <c r="BR61" t="s">
        <v>126</v>
      </c>
      <c r="BS61" t="s">
        <v>126</v>
      </c>
      <c r="BT61" t="s">
        <v>132</v>
      </c>
    </row>
    <row r="62" spans="1:72" ht="34" x14ac:dyDescent="0.2">
      <c r="A62">
        <v>61</v>
      </c>
      <c r="B62" t="s">
        <v>505</v>
      </c>
      <c r="C62" t="s">
        <v>104</v>
      </c>
      <c r="D62">
        <v>2006</v>
      </c>
      <c r="E62" t="s">
        <v>506</v>
      </c>
      <c r="F62" t="s">
        <v>136</v>
      </c>
      <c r="G62" t="s">
        <v>136</v>
      </c>
      <c r="H62" t="s">
        <v>111</v>
      </c>
      <c r="I62" t="s">
        <v>136</v>
      </c>
      <c r="J62" t="s">
        <v>111</v>
      </c>
      <c r="K62" t="s">
        <v>241</v>
      </c>
      <c r="L62" t="s">
        <v>182</v>
      </c>
      <c r="M62" t="s">
        <v>107</v>
      </c>
      <c r="N62" t="s">
        <v>183</v>
      </c>
      <c r="O62" t="s">
        <v>107</v>
      </c>
      <c r="P62" s="1" t="s">
        <v>507</v>
      </c>
      <c r="S62" s="2">
        <v>20</v>
      </c>
      <c r="T62" s="2">
        <v>24</v>
      </c>
      <c r="U62" s="2">
        <v>4</v>
      </c>
      <c r="V62" t="s">
        <v>113</v>
      </c>
      <c r="W62" t="s">
        <v>107</v>
      </c>
      <c r="X62" t="s">
        <v>113</v>
      </c>
      <c r="Y62" t="s">
        <v>107</v>
      </c>
      <c r="Z62" t="s">
        <v>195</v>
      </c>
      <c r="AA62" t="s">
        <v>195</v>
      </c>
      <c r="AB62" t="s">
        <v>129</v>
      </c>
      <c r="AC62" t="s">
        <v>124</v>
      </c>
      <c r="AD62" t="s">
        <v>196</v>
      </c>
      <c r="AE62" s="4" t="s">
        <v>124</v>
      </c>
      <c r="AF62" s="7" t="s">
        <v>508</v>
      </c>
      <c r="AG62" t="s">
        <v>121</v>
      </c>
      <c r="AH62" t="s">
        <v>111</v>
      </c>
      <c r="AI62">
        <v>21503</v>
      </c>
      <c r="AJ62">
        <v>21503</v>
      </c>
      <c r="AL62" s="7" t="s">
        <v>509</v>
      </c>
      <c r="AM62" t="s">
        <v>164</v>
      </c>
      <c r="AN62" t="s">
        <v>107</v>
      </c>
      <c r="AO62" t="s">
        <v>164</v>
      </c>
      <c r="AP62" t="s">
        <v>164</v>
      </c>
      <c r="AQ62" t="s">
        <v>107</v>
      </c>
      <c r="AR62" t="s">
        <v>107</v>
      </c>
      <c r="AS62">
        <v>1</v>
      </c>
      <c r="AT62" s="3">
        <v>0.96599999999999997</v>
      </c>
      <c r="AU62" s="3">
        <v>0.96599999999999997</v>
      </c>
      <c r="AV62" t="s">
        <v>128</v>
      </c>
      <c r="AW62" t="s">
        <v>129</v>
      </c>
      <c r="AX62">
        <v>3</v>
      </c>
      <c r="AY62">
        <v>3</v>
      </c>
      <c r="AZ62">
        <v>3</v>
      </c>
      <c r="BA62" t="s">
        <v>156</v>
      </c>
      <c r="BL62" t="s">
        <v>126</v>
      </c>
      <c r="BM62" t="s">
        <v>126</v>
      </c>
      <c r="BN62" t="s">
        <v>126</v>
      </c>
      <c r="BO62" t="s">
        <v>126</v>
      </c>
      <c r="BP62" t="s">
        <v>126</v>
      </c>
      <c r="BQ62" t="s">
        <v>126</v>
      </c>
      <c r="BR62" t="s">
        <v>126</v>
      </c>
      <c r="BS62" t="s">
        <v>126</v>
      </c>
      <c r="BT62" t="s">
        <v>132</v>
      </c>
    </row>
    <row r="63" spans="1:72" ht="51" x14ac:dyDescent="0.2">
      <c r="A63">
        <v>62</v>
      </c>
      <c r="B63" t="s">
        <v>510</v>
      </c>
      <c r="C63" t="s">
        <v>341</v>
      </c>
      <c r="D63">
        <v>2010</v>
      </c>
      <c r="E63" t="s">
        <v>134</v>
      </c>
      <c r="F63" t="s">
        <v>343</v>
      </c>
      <c r="G63" t="s">
        <v>149</v>
      </c>
      <c r="H63" t="s">
        <v>124</v>
      </c>
      <c r="I63" t="s">
        <v>149</v>
      </c>
      <c r="J63" t="s">
        <v>124</v>
      </c>
      <c r="K63" t="s">
        <v>167</v>
      </c>
      <c r="L63" t="s">
        <v>222</v>
      </c>
      <c r="M63" t="s">
        <v>124</v>
      </c>
      <c r="N63" t="s">
        <v>223</v>
      </c>
      <c r="O63" t="s">
        <v>170</v>
      </c>
      <c r="P63" s="1" t="s">
        <v>511</v>
      </c>
      <c r="S63" s="2">
        <v>4</v>
      </c>
      <c r="T63" s="2">
        <v>7</v>
      </c>
      <c r="U63" s="2">
        <v>3</v>
      </c>
      <c r="V63" t="s">
        <v>192</v>
      </c>
      <c r="W63" t="s">
        <v>111</v>
      </c>
      <c r="X63" t="s">
        <v>298</v>
      </c>
      <c r="Y63" t="s">
        <v>111</v>
      </c>
      <c r="Z63" t="s">
        <v>142</v>
      </c>
      <c r="AA63" t="s">
        <v>142</v>
      </c>
      <c r="AB63" t="s">
        <v>111</v>
      </c>
      <c r="AC63" t="s">
        <v>107</v>
      </c>
      <c r="AD63" t="s">
        <v>143</v>
      </c>
      <c r="AE63" s="4" t="s">
        <v>114</v>
      </c>
      <c r="AF63" s="7" t="s">
        <v>512</v>
      </c>
      <c r="AG63" t="s">
        <v>121</v>
      </c>
      <c r="AH63" t="s">
        <v>111</v>
      </c>
      <c r="AI63">
        <v>64</v>
      </c>
      <c r="AJ63">
        <v>64</v>
      </c>
      <c r="AL63" s="7" t="s">
        <v>513</v>
      </c>
      <c r="AM63" t="s">
        <v>207</v>
      </c>
      <c r="AN63" t="s">
        <v>114</v>
      </c>
      <c r="AO63" t="s">
        <v>207</v>
      </c>
      <c r="AP63" t="s">
        <v>207</v>
      </c>
      <c r="AQ63" t="s">
        <v>114</v>
      </c>
      <c r="AR63" t="s">
        <v>114</v>
      </c>
      <c r="AS63">
        <v>1</v>
      </c>
      <c r="AT63" s="3" t="s">
        <v>514</v>
      </c>
      <c r="AU63" s="3">
        <v>0.8105</v>
      </c>
      <c r="AV63" t="s">
        <v>155</v>
      </c>
      <c r="AW63" t="s">
        <v>111</v>
      </c>
      <c r="AX63">
        <v>3</v>
      </c>
      <c r="AY63">
        <v>3</v>
      </c>
      <c r="AZ63">
        <v>3</v>
      </c>
      <c r="BA63" t="s">
        <v>156</v>
      </c>
      <c r="BL63" t="s">
        <v>126</v>
      </c>
      <c r="BM63" t="s">
        <v>126</v>
      </c>
      <c r="BN63" t="s">
        <v>126</v>
      </c>
      <c r="BO63" t="s">
        <v>126</v>
      </c>
      <c r="BP63" t="s">
        <v>219</v>
      </c>
      <c r="BQ63" t="s">
        <v>219</v>
      </c>
      <c r="BR63" t="s">
        <v>126</v>
      </c>
      <c r="BS63" t="s">
        <v>126</v>
      </c>
      <c r="BT63" t="s">
        <v>132</v>
      </c>
    </row>
    <row r="64" spans="1:72" ht="51" x14ac:dyDescent="0.2">
      <c r="A64">
        <v>63</v>
      </c>
      <c r="B64" t="s">
        <v>515</v>
      </c>
      <c r="C64" t="s">
        <v>104</v>
      </c>
      <c r="D64">
        <v>2020</v>
      </c>
      <c r="E64" t="s">
        <v>134</v>
      </c>
      <c r="F64" t="s">
        <v>516</v>
      </c>
      <c r="G64" t="s">
        <v>181</v>
      </c>
      <c r="H64" t="s">
        <v>107</v>
      </c>
      <c r="I64" t="s">
        <v>108</v>
      </c>
      <c r="J64" t="s">
        <v>107</v>
      </c>
      <c r="K64" t="s">
        <v>109</v>
      </c>
      <c r="L64" t="s">
        <v>110</v>
      </c>
      <c r="M64" t="s">
        <v>111</v>
      </c>
      <c r="N64" t="s">
        <v>109</v>
      </c>
      <c r="O64" t="s">
        <v>111</v>
      </c>
      <c r="P64" s="1" t="s">
        <v>517</v>
      </c>
      <c r="Q64">
        <v>51.5</v>
      </c>
      <c r="R64">
        <v>12.1</v>
      </c>
      <c r="S64" s="2"/>
      <c r="T64" s="2"/>
      <c r="U64" s="2"/>
      <c r="V64" t="s">
        <v>151</v>
      </c>
      <c r="W64" t="s">
        <v>118</v>
      </c>
      <c r="X64" t="s">
        <v>151</v>
      </c>
      <c r="Y64" t="s">
        <v>118</v>
      </c>
      <c r="Z64" t="s">
        <v>152</v>
      </c>
      <c r="AA64" t="s">
        <v>116</v>
      </c>
      <c r="AB64" t="s">
        <v>117</v>
      </c>
      <c r="AC64" t="s">
        <v>118</v>
      </c>
      <c r="AD64" t="s">
        <v>119</v>
      </c>
      <c r="AE64" s="4" t="s">
        <v>118</v>
      </c>
      <c r="AF64" s="7" t="s">
        <v>313</v>
      </c>
      <c r="AG64" t="s">
        <v>121</v>
      </c>
      <c r="AH64" t="s">
        <v>111</v>
      </c>
      <c r="AI64">
        <v>1015</v>
      </c>
      <c r="AJ64">
        <v>1015</v>
      </c>
      <c r="AL64" s="7" t="s">
        <v>518</v>
      </c>
      <c r="AM64" t="s">
        <v>199</v>
      </c>
      <c r="AN64" t="s">
        <v>124</v>
      </c>
      <c r="AO64" t="s">
        <v>125</v>
      </c>
      <c r="AP64" t="s">
        <v>125</v>
      </c>
      <c r="AQ64" t="s">
        <v>118</v>
      </c>
      <c r="AR64" t="s">
        <v>124</v>
      </c>
      <c r="AS64">
        <v>9999</v>
      </c>
      <c r="AT64" s="3">
        <v>0.77536945812807878</v>
      </c>
      <c r="AU64" s="3">
        <v>0.77539999999999998</v>
      </c>
      <c r="AV64" t="s">
        <v>124</v>
      </c>
      <c r="AW64" t="s">
        <v>114</v>
      </c>
      <c r="AX64">
        <v>1</v>
      </c>
      <c r="AY64">
        <v>3</v>
      </c>
      <c r="AZ64">
        <v>3</v>
      </c>
      <c r="BA64" t="s">
        <v>130</v>
      </c>
      <c r="BB64" t="s">
        <v>131</v>
      </c>
      <c r="BC64" t="s">
        <v>126</v>
      </c>
      <c r="BD64" t="s">
        <v>126</v>
      </c>
      <c r="BE64" t="s">
        <v>126</v>
      </c>
      <c r="BF64" t="s">
        <v>126</v>
      </c>
      <c r="BG64" t="s">
        <v>126</v>
      </c>
      <c r="BH64" t="s">
        <v>126</v>
      </c>
      <c r="BI64" t="s">
        <v>126</v>
      </c>
      <c r="BJ64" t="s">
        <v>126</v>
      </c>
      <c r="BK64" t="s">
        <v>132</v>
      </c>
    </row>
    <row r="65" spans="1:106" ht="68" x14ac:dyDescent="0.2">
      <c r="A65">
        <v>64</v>
      </c>
      <c r="B65" t="s">
        <v>519</v>
      </c>
      <c r="C65" t="s">
        <v>104</v>
      </c>
      <c r="D65">
        <v>2013</v>
      </c>
      <c r="E65">
        <v>2005</v>
      </c>
      <c r="F65" t="s">
        <v>159</v>
      </c>
      <c r="G65" t="s">
        <v>160</v>
      </c>
      <c r="H65" t="s">
        <v>155</v>
      </c>
      <c r="I65" t="s">
        <v>160</v>
      </c>
      <c r="J65" t="s">
        <v>155</v>
      </c>
      <c r="K65" t="s">
        <v>109</v>
      </c>
      <c r="L65" t="s">
        <v>110</v>
      </c>
      <c r="M65" t="s">
        <v>111</v>
      </c>
      <c r="N65" t="s">
        <v>109</v>
      </c>
      <c r="O65" t="s">
        <v>111</v>
      </c>
      <c r="P65" s="1" t="s">
        <v>520</v>
      </c>
      <c r="Q65">
        <v>38.200000000000003</v>
      </c>
      <c r="S65" s="2">
        <v>5</v>
      </c>
      <c r="T65" s="2">
        <v>89</v>
      </c>
      <c r="U65" s="2">
        <v>84</v>
      </c>
      <c r="V65" t="s">
        <v>451</v>
      </c>
      <c r="W65" t="s">
        <v>138</v>
      </c>
      <c r="X65" t="s">
        <v>175</v>
      </c>
      <c r="Y65" t="s">
        <v>138</v>
      </c>
      <c r="Z65" t="s">
        <v>116</v>
      </c>
      <c r="AA65" t="s">
        <v>116</v>
      </c>
      <c r="AB65" t="s">
        <v>117</v>
      </c>
      <c r="AC65" t="s">
        <v>118</v>
      </c>
      <c r="AD65" t="s">
        <v>119</v>
      </c>
      <c r="AE65" s="4" t="s">
        <v>118</v>
      </c>
      <c r="AF65" s="7" t="s">
        <v>134</v>
      </c>
      <c r="AG65" t="s">
        <v>134</v>
      </c>
      <c r="AH65" t="s">
        <v>177</v>
      </c>
      <c r="AI65">
        <v>237</v>
      </c>
      <c r="AJ65">
        <v>237</v>
      </c>
      <c r="AL65" s="7" t="s">
        <v>521</v>
      </c>
      <c r="AM65" t="s">
        <v>199</v>
      </c>
      <c r="AN65" t="s">
        <v>124</v>
      </c>
      <c r="AO65" t="s">
        <v>125</v>
      </c>
      <c r="AP65" t="s">
        <v>125</v>
      </c>
      <c r="AQ65" t="s">
        <v>118</v>
      </c>
      <c r="AR65" t="s">
        <v>124</v>
      </c>
      <c r="AS65">
        <v>1</v>
      </c>
      <c r="AT65" s="3">
        <v>0.92827004219409281</v>
      </c>
      <c r="AU65" s="3">
        <v>0.92827004219409281</v>
      </c>
      <c r="AV65" t="s">
        <v>128</v>
      </c>
      <c r="AW65" t="s">
        <v>129</v>
      </c>
      <c r="AX65">
        <v>1</v>
      </c>
      <c r="AY65">
        <v>3</v>
      </c>
      <c r="AZ65">
        <v>3</v>
      </c>
      <c r="BA65" t="s">
        <v>130</v>
      </c>
      <c r="BB65" t="s">
        <v>126</v>
      </c>
      <c r="BC65" t="s">
        <v>126</v>
      </c>
      <c r="BD65" t="s">
        <v>131</v>
      </c>
      <c r="BE65" t="s">
        <v>126</v>
      </c>
      <c r="BF65" t="s">
        <v>126</v>
      </c>
      <c r="BG65" t="s">
        <v>126</v>
      </c>
      <c r="BH65" t="s">
        <v>126</v>
      </c>
      <c r="BI65" t="s">
        <v>126</v>
      </c>
      <c r="BJ65" t="s">
        <v>126</v>
      </c>
      <c r="BK65" t="s">
        <v>132</v>
      </c>
    </row>
    <row r="66" spans="1:106" ht="51" x14ac:dyDescent="0.2">
      <c r="A66">
        <v>65</v>
      </c>
      <c r="B66" t="s">
        <v>522</v>
      </c>
      <c r="C66" t="s">
        <v>104</v>
      </c>
      <c r="D66">
        <v>2021</v>
      </c>
      <c r="E66" t="s">
        <v>357</v>
      </c>
      <c r="F66" t="s">
        <v>319</v>
      </c>
      <c r="G66" t="s">
        <v>181</v>
      </c>
      <c r="H66" t="s">
        <v>107</v>
      </c>
      <c r="I66" t="s">
        <v>358</v>
      </c>
      <c r="J66" t="s">
        <v>118</v>
      </c>
      <c r="K66" t="s">
        <v>182</v>
      </c>
      <c r="L66" t="s">
        <v>182</v>
      </c>
      <c r="M66" t="s">
        <v>107</v>
      </c>
      <c r="N66" t="s">
        <v>190</v>
      </c>
      <c r="O66" t="s">
        <v>124</v>
      </c>
      <c r="P66" s="1" t="s">
        <v>523</v>
      </c>
      <c r="S66" s="2">
        <v>5</v>
      </c>
      <c r="T66" s="2">
        <v>25</v>
      </c>
      <c r="U66" s="2">
        <v>20</v>
      </c>
      <c r="V66" t="s">
        <v>360</v>
      </c>
      <c r="W66" t="s">
        <v>117</v>
      </c>
      <c r="X66" t="s">
        <v>361</v>
      </c>
      <c r="Y66" t="s">
        <v>117</v>
      </c>
      <c r="Z66" t="s">
        <v>524</v>
      </c>
      <c r="AA66" t="s">
        <v>116</v>
      </c>
      <c r="AB66" t="s">
        <v>117</v>
      </c>
      <c r="AC66" t="s">
        <v>118</v>
      </c>
      <c r="AD66" t="s">
        <v>116</v>
      </c>
      <c r="AE66" s="4" t="s">
        <v>118</v>
      </c>
      <c r="AF66" s="7" t="s">
        <v>362</v>
      </c>
      <c r="AG66" t="s">
        <v>121</v>
      </c>
      <c r="AH66" t="s">
        <v>111</v>
      </c>
      <c r="AI66">
        <v>1276</v>
      </c>
      <c r="AJ66">
        <v>1276</v>
      </c>
      <c r="AL66" s="7" t="s">
        <v>525</v>
      </c>
      <c r="AM66" t="s">
        <v>199</v>
      </c>
      <c r="AN66" t="s">
        <v>124</v>
      </c>
      <c r="AO66" t="s">
        <v>200</v>
      </c>
      <c r="AP66" t="s">
        <v>200</v>
      </c>
      <c r="AQ66" t="s">
        <v>124</v>
      </c>
      <c r="AR66" t="s">
        <v>124</v>
      </c>
      <c r="AS66">
        <v>1</v>
      </c>
      <c r="AT66" s="3">
        <v>0.72178683385579934</v>
      </c>
      <c r="AU66" s="3">
        <v>0.72178683385579934</v>
      </c>
      <c r="AV66" t="s">
        <v>124</v>
      </c>
      <c r="AW66" t="s">
        <v>114</v>
      </c>
      <c r="AX66">
        <v>3</v>
      </c>
      <c r="AY66">
        <v>3</v>
      </c>
      <c r="AZ66">
        <v>3</v>
      </c>
      <c r="BA66" t="s">
        <v>156</v>
      </c>
      <c r="BL66" t="s">
        <v>126</v>
      </c>
      <c r="BM66" t="s">
        <v>126</v>
      </c>
      <c r="BN66" t="s">
        <v>126</v>
      </c>
      <c r="BO66" t="s">
        <v>126</v>
      </c>
      <c r="BP66" t="s">
        <v>126</v>
      </c>
      <c r="BQ66" t="s">
        <v>126</v>
      </c>
      <c r="BR66" t="s">
        <v>126</v>
      </c>
      <c r="BS66" t="s">
        <v>126</v>
      </c>
      <c r="BT66" t="s">
        <v>132</v>
      </c>
    </row>
    <row r="67" spans="1:106" ht="34" x14ac:dyDescent="0.2">
      <c r="A67">
        <v>66</v>
      </c>
      <c r="B67" t="s">
        <v>526</v>
      </c>
      <c r="C67" t="s">
        <v>104</v>
      </c>
      <c r="D67">
        <v>2011</v>
      </c>
      <c r="E67" t="s">
        <v>134</v>
      </c>
      <c r="F67" t="s">
        <v>316</v>
      </c>
      <c r="G67" t="s">
        <v>149</v>
      </c>
      <c r="H67" t="s">
        <v>124</v>
      </c>
      <c r="I67" t="s">
        <v>149</v>
      </c>
      <c r="J67" t="s">
        <v>124</v>
      </c>
      <c r="K67" t="s">
        <v>241</v>
      </c>
      <c r="L67" t="s">
        <v>182</v>
      </c>
      <c r="M67" t="s">
        <v>107</v>
      </c>
      <c r="N67" t="s">
        <v>272</v>
      </c>
      <c r="O67" t="s">
        <v>124</v>
      </c>
      <c r="P67" s="1" t="s">
        <v>527</v>
      </c>
      <c r="S67" s="2">
        <v>5</v>
      </c>
      <c r="T67" s="2">
        <v>13</v>
      </c>
      <c r="U67" s="2">
        <v>8</v>
      </c>
      <c r="V67" t="s">
        <v>192</v>
      </c>
      <c r="W67" t="s">
        <v>111</v>
      </c>
      <c r="X67" t="s">
        <v>298</v>
      </c>
      <c r="Y67" t="s">
        <v>111</v>
      </c>
      <c r="Z67" t="s">
        <v>395</v>
      </c>
      <c r="AA67" t="s">
        <v>116</v>
      </c>
      <c r="AB67" t="s">
        <v>117</v>
      </c>
      <c r="AC67" t="s">
        <v>118</v>
      </c>
      <c r="AD67" t="s">
        <v>119</v>
      </c>
      <c r="AE67" s="4" t="s">
        <v>118</v>
      </c>
      <c r="AF67" s="7" t="s">
        <v>228</v>
      </c>
      <c r="AG67" t="s">
        <v>121</v>
      </c>
      <c r="AH67" t="s">
        <v>111</v>
      </c>
      <c r="AI67">
        <v>313</v>
      </c>
      <c r="AJ67">
        <v>313</v>
      </c>
      <c r="AL67" s="7" t="s">
        <v>528</v>
      </c>
      <c r="AM67" t="s">
        <v>199</v>
      </c>
      <c r="AN67" t="s">
        <v>124</v>
      </c>
      <c r="AO67" t="s">
        <v>125</v>
      </c>
      <c r="AP67" t="s">
        <v>125</v>
      </c>
      <c r="AQ67" t="s">
        <v>118</v>
      </c>
      <c r="AR67" t="s">
        <v>124</v>
      </c>
      <c r="AS67">
        <v>1</v>
      </c>
      <c r="AT67" s="3">
        <v>0.54</v>
      </c>
      <c r="AU67" s="3">
        <v>0.54</v>
      </c>
      <c r="AV67" t="s">
        <v>114</v>
      </c>
      <c r="AW67" t="s">
        <v>124</v>
      </c>
      <c r="AX67">
        <v>1</v>
      </c>
      <c r="AY67">
        <v>3</v>
      </c>
      <c r="AZ67">
        <v>3</v>
      </c>
      <c r="BA67" t="s">
        <v>130</v>
      </c>
      <c r="BB67" t="s">
        <v>131</v>
      </c>
      <c r="BC67" t="s">
        <v>126</v>
      </c>
      <c r="BD67" t="s">
        <v>131</v>
      </c>
      <c r="BE67" t="s">
        <v>126</v>
      </c>
      <c r="BF67" t="s">
        <v>126</v>
      </c>
      <c r="BG67" t="s">
        <v>126</v>
      </c>
      <c r="BH67" t="s">
        <v>126</v>
      </c>
      <c r="BI67" t="s">
        <v>126</v>
      </c>
      <c r="BJ67" t="s">
        <v>126</v>
      </c>
      <c r="BK67" t="s">
        <v>132</v>
      </c>
    </row>
    <row r="68" spans="1:106" ht="68" x14ac:dyDescent="0.2">
      <c r="A68">
        <v>67</v>
      </c>
      <c r="B68" t="s">
        <v>529</v>
      </c>
      <c r="C68" t="s">
        <v>104</v>
      </c>
      <c r="D68">
        <v>2015</v>
      </c>
      <c r="E68" t="s">
        <v>530</v>
      </c>
      <c r="F68" t="s">
        <v>319</v>
      </c>
      <c r="G68" t="s">
        <v>181</v>
      </c>
      <c r="H68" t="s">
        <v>107</v>
      </c>
      <c r="I68" t="s">
        <v>358</v>
      </c>
      <c r="J68" t="s">
        <v>118</v>
      </c>
      <c r="K68" t="s">
        <v>182</v>
      </c>
      <c r="L68" t="s">
        <v>182</v>
      </c>
      <c r="M68" t="s">
        <v>107</v>
      </c>
      <c r="N68" t="s">
        <v>183</v>
      </c>
      <c r="O68" t="s">
        <v>107</v>
      </c>
      <c r="P68" s="1" t="s">
        <v>531</v>
      </c>
      <c r="S68" s="2">
        <v>40</v>
      </c>
      <c r="T68" s="2" t="s">
        <v>532</v>
      </c>
      <c r="U68" s="2"/>
      <c r="V68" t="s">
        <v>151</v>
      </c>
      <c r="W68" t="s">
        <v>118</v>
      </c>
      <c r="X68" t="s">
        <v>151</v>
      </c>
      <c r="Y68" t="s">
        <v>118</v>
      </c>
      <c r="Z68" t="s">
        <v>152</v>
      </c>
      <c r="AA68" t="s">
        <v>116</v>
      </c>
      <c r="AB68" t="s">
        <v>117</v>
      </c>
      <c r="AC68" t="s">
        <v>118</v>
      </c>
      <c r="AD68" t="s">
        <v>119</v>
      </c>
      <c r="AE68" s="4" t="s">
        <v>118</v>
      </c>
      <c r="AF68" s="7" t="s">
        <v>186</v>
      </c>
      <c r="AG68" t="s">
        <v>121</v>
      </c>
      <c r="AH68" t="s">
        <v>111</v>
      </c>
      <c r="AI68">
        <v>813</v>
      </c>
      <c r="AJ68">
        <v>813</v>
      </c>
      <c r="AL68" s="7" t="s">
        <v>533</v>
      </c>
      <c r="AM68" t="s">
        <v>199</v>
      </c>
      <c r="AN68" t="s">
        <v>124</v>
      </c>
      <c r="AO68" t="s">
        <v>125</v>
      </c>
      <c r="AP68" t="s">
        <v>125</v>
      </c>
      <c r="AQ68" t="s">
        <v>118</v>
      </c>
      <c r="AR68" t="s">
        <v>124</v>
      </c>
      <c r="AS68">
        <v>1</v>
      </c>
      <c r="AT68" s="3" t="s">
        <v>534</v>
      </c>
      <c r="AU68" s="3">
        <v>0.8659</v>
      </c>
      <c r="AV68" t="s">
        <v>155</v>
      </c>
      <c r="AW68" t="s">
        <v>111</v>
      </c>
      <c r="AX68">
        <v>3</v>
      </c>
      <c r="AY68">
        <v>3</v>
      </c>
      <c r="AZ68">
        <v>3</v>
      </c>
      <c r="BA68" t="s">
        <v>130</v>
      </c>
      <c r="BB68" t="s">
        <v>126</v>
      </c>
      <c r="BC68" t="s">
        <v>126</v>
      </c>
      <c r="BD68" t="s">
        <v>126</v>
      </c>
      <c r="BE68" t="s">
        <v>126</v>
      </c>
      <c r="BF68" t="s">
        <v>126</v>
      </c>
      <c r="BG68" t="s">
        <v>126</v>
      </c>
      <c r="BH68" t="s">
        <v>126</v>
      </c>
      <c r="BI68" t="s">
        <v>126</v>
      </c>
      <c r="BJ68" t="s">
        <v>126</v>
      </c>
      <c r="BK68" t="s">
        <v>132</v>
      </c>
    </row>
    <row r="69" spans="1:106" ht="68" x14ac:dyDescent="0.2">
      <c r="A69">
        <v>68</v>
      </c>
      <c r="B69" t="s">
        <v>535</v>
      </c>
      <c r="C69" t="s">
        <v>104</v>
      </c>
      <c r="D69">
        <v>2015</v>
      </c>
      <c r="E69" t="s">
        <v>536</v>
      </c>
      <c r="F69" t="s">
        <v>537</v>
      </c>
      <c r="G69" t="s">
        <v>160</v>
      </c>
      <c r="H69" t="s">
        <v>155</v>
      </c>
      <c r="I69" t="s">
        <v>160</v>
      </c>
      <c r="J69" t="s">
        <v>155</v>
      </c>
      <c r="K69" t="s">
        <v>167</v>
      </c>
      <c r="L69" t="s">
        <v>222</v>
      </c>
      <c r="M69" t="s">
        <v>124</v>
      </c>
      <c r="N69" t="s">
        <v>223</v>
      </c>
      <c r="O69" t="s">
        <v>170</v>
      </c>
      <c r="P69" s="1"/>
      <c r="Q69">
        <v>7</v>
      </c>
      <c r="S69" s="2"/>
      <c r="T69" s="2"/>
      <c r="U69" s="2"/>
      <c r="V69" t="s">
        <v>192</v>
      </c>
      <c r="W69" t="s">
        <v>111</v>
      </c>
      <c r="X69" t="s">
        <v>193</v>
      </c>
      <c r="Y69" t="s">
        <v>194</v>
      </c>
      <c r="Z69" t="s">
        <v>538</v>
      </c>
      <c r="AA69" t="s">
        <v>140</v>
      </c>
      <c r="AB69" t="s">
        <v>124</v>
      </c>
      <c r="AC69" t="s">
        <v>129</v>
      </c>
      <c r="AD69" t="s">
        <v>143</v>
      </c>
      <c r="AE69" s="4" t="s">
        <v>114</v>
      </c>
      <c r="AF69" s="7" t="s">
        <v>134</v>
      </c>
      <c r="AG69" t="s">
        <v>134</v>
      </c>
      <c r="AH69" t="s">
        <v>177</v>
      </c>
      <c r="AI69">
        <v>26</v>
      </c>
      <c r="AJ69">
        <v>139</v>
      </c>
      <c r="AL69" s="7" t="s">
        <v>539</v>
      </c>
      <c r="AM69" t="s">
        <v>199</v>
      </c>
      <c r="AN69" t="s">
        <v>124</v>
      </c>
      <c r="AO69" t="s">
        <v>125</v>
      </c>
      <c r="AP69" t="s">
        <v>125</v>
      </c>
      <c r="AQ69" t="s">
        <v>118</v>
      </c>
      <c r="AR69" t="s">
        <v>124</v>
      </c>
      <c r="AS69">
        <v>1</v>
      </c>
      <c r="AT69" s="3">
        <v>0.82014388489208634</v>
      </c>
      <c r="AU69" s="3">
        <v>0.82010000000000005</v>
      </c>
      <c r="AV69" t="s">
        <v>155</v>
      </c>
      <c r="AW69" t="s">
        <v>111</v>
      </c>
      <c r="AX69">
        <v>3</v>
      </c>
      <c r="AY69">
        <v>3</v>
      </c>
      <c r="AZ69">
        <v>3</v>
      </c>
      <c r="BA69" t="s">
        <v>156</v>
      </c>
      <c r="BL69" t="s">
        <v>126</v>
      </c>
      <c r="BM69" t="s">
        <v>126</v>
      </c>
      <c r="BN69" t="s">
        <v>126</v>
      </c>
      <c r="BO69" t="s">
        <v>126</v>
      </c>
      <c r="BP69" t="s">
        <v>219</v>
      </c>
      <c r="BQ69" t="s">
        <v>219</v>
      </c>
      <c r="BR69" t="s">
        <v>126</v>
      </c>
      <c r="BS69" t="s">
        <v>126</v>
      </c>
      <c r="BT69" t="s">
        <v>132</v>
      </c>
    </row>
    <row r="70" spans="1:106" ht="51" x14ac:dyDescent="0.2">
      <c r="A70">
        <v>69</v>
      </c>
      <c r="B70" t="s">
        <v>540</v>
      </c>
      <c r="C70" t="s">
        <v>104</v>
      </c>
      <c r="D70">
        <v>2016</v>
      </c>
      <c r="E70" t="s">
        <v>530</v>
      </c>
      <c r="F70" t="s">
        <v>541</v>
      </c>
      <c r="G70" t="s">
        <v>149</v>
      </c>
      <c r="H70" t="s">
        <v>124</v>
      </c>
      <c r="I70" t="s">
        <v>149</v>
      </c>
      <c r="J70" t="s">
        <v>124</v>
      </c>
      <c r="K70" t="s">
        <v>542</v>
      </c>
      <c r="L70" t="s">
        <v>140</v>
      </c>
      <c r="M70" t="s">
        <v>114</v>
      </c>
      <c r="N70" t="s">
        <v>140</v>
      </c>
      <c r="O70" t="s">
        <v>114</v>
      </c>
      <c r="P70" s="1" t="s">
        <v>543</v>
      </c>
      <c r="S70" s="2">
        <v>63</v>
      </c>
      <c r="T70" s="2">
        <v>74</v>
      </c>
      <c r="U70" s="2">
        <v>11</v>
      </c>
      <c r="V70" t="s">
        <v>225</v>
      </c>
      <c r="W70" t="s">
        <v>114</v>
      </c>
      <c r="X70" t="s">
        <v>226</v>
      </c>
      <c r="Y70" t="s">
        <v>114</v>
      </c>
      <c r="Z70" t="s">
        <v>260</v>
      </c>
      <c r="AA70" t="s">
        <v>260</v>
      </c>
      <c r="AB70" t="s">
        <v>114</v>
      </c>
      <c r="AC70" t="s">
        <v>114</v>
      </c>
      <c r="AD70" t="s">
        <v>143</v>
      </c>
      <c r="AE70" s="4" t="s">
        <v>114</v>
      </c>
      <c r="AF70" s="7" t="s">
        <v>544</v>
      </c>
      <c r="AG70" t="s">
        <v>121</v>
      </c>
      <c r="AH70" t="s">
        <v>111</v>
      </c>
      <c r="AI70">
        <v>65</v>
      </c>
      <c r="AJ70">
        <v>65</v>
      </c>
      <c r="AL70" s="7" t="s">
        <v>545</v>
      </c>
      <c r="AM70" t="s">
        <v>199</v>
      </c>
      <c r="AN70" t="s">
        <v>124</v>
      </c>
      <c r="AO70" t="s">
        <v>125</v>
      </c>
      <c r="AP70" t="s">
        <v>125</v>
      </c>
      <c r="AQ70" t="s">
        <v>118</v>
      </c>
      <c r="AR70" t="s">
        <v>124</v>
      </c>
      <c r="AS70">
        <v>1</v>
      </c>
      <c r="AT70" s="3" t="s">
        <v>546</v>
      </c>
      <c r="AU70" s="3">
        <v>0.67300000000000004</v>
      </c>
      <c r="AV70" t="s">
        <v>107</v>
      </c>
      <c r="AW70" t="s">
        <v>107</v>
      </c>
      <c r="AX70">
        <v>3</v>
      </c>
      <c r="AY70">
        <v>3</v>
      </c>
      <c r="AZ70">
        <v>3</v>
      </c>
      <c r="BA70" t="s">
        <v>328</v>
      </c>
      <c r="CG70" t="s">
        <v>126</v>
      </c>
      <c r="CH70" t="s">
        <v>126</v>
      </c>
      <c r="CI70" t="s">
        <v>126</v>
      </c>
      <c r="CJ70" t="s">
        <v>126</v>
      </c>
      <c r="CK70" t="s">
        <v>126</v>
      </c>
      <c r="CL70" t="s">
        <v>126</v>
      </c>
      <c r="CM70" t="s">
        <v>126</v>
      </c>
      <c r="CN70" t="s">
        <v>126</v>
      </c>
      <c r="CO70" t="s">
        <v>126</v>
      </c>
      <c r="CP70" t="s">
        <v>126</v>
      </c>
      <c r="CQ70" t="s">
        <v>132</v>
      </c>
    </row>
    <row r="71" spans="1:106" ht="34" x14ac:dyDescent="0.2">
      <c r="A71">
        <v>70</v>
      </c>
      <c r="B71" t="s">
        <v>547</v>
      </c>
      <c r="C71" t="s">
        <v>104</v>
      </c>
      <c r="D71">
        <v>2013</v>
      </c>
      <c r="E71" t="s">
        <v>248</v>
      </c>
      <c r="F71" t="s">
        <v>548</v>
      </c>
      <c r="G71" t="s">
        <v>149</v>
      </c>
      <c r="H71" t="s">
        <v>124</v>
      </c>
      <c r="I71" t="s">
        <v>149</v>
      </c>
      <c r="J71" t="s">
        <v>124</v>
      </c>
      <c r="K71" t="s">
        <v>167</v>
      </c>
      <c r="L71" t="s">
        <v>168</v>
      </c>
      <c r="M71" t="s">
        <v>124</v>
      </c>
      <c r="N71" t="s">
        <v>169</v>
      </c>
      <c r="O71" t="s">
        <v>170</v>
      </c>
      <c r="P71" s="1" t="s">
        <v>549</v>
      </c>
      <c r="Q71">
        <v>73.2</v>
      </c>
      <c r="R71">
        <v>5.8</v>
      </c>
      <c r="S71" s="2"/>
      <c r="T71" s="2"/>
      <c r="U71" s="2"/>
      <c r="V71" t="s">
        <v>226</v>
      </c>
      <c r="W71" t="s">
        <v>114</v>
      </c>
      <c r="X71" t="s">
        <v>226</v>
      </c>
      <c r="Y71" t="s">
        <v>114</v>
      </c>
      <c r="Z71" t="s">
        <v>550</v>
      </c>
      <c r="AA71" t="s">
        <v>551</v>
      </c>
      <c r="AB71" t="s">
        <v>107</v>
      </c>
      <c r="AC71" t="s">
        <v>111</v>
      </c>
      <c r="AD71" t="s">
        <v>143</v>
      </c>
      <c r="AE71" s="4" t="s">
        <v>114</v>
      </c>
      <c r="AF71" s="7" t="s">
        <v>552</v>
      </c>
      <c r="AG71" t="s">
        <v>121</v>
      </c>
      <c r="AH71" t="s">
        <v>111</v>
      </c>
      <c r="AI71">
        <v>1271</v>
      </c>
      <c r="AJ71">
        <v>1242</v>
      </c>
      <c r="AL71" s="7" t="s">
        <v>553</v>
      </c>
      <c r="AM71" t="s">
        <v>123</v>
      </c>
      <c r="AN71" t="s">
        <v>124</v>
      </c>
      <c r="AO71" t="s">
        <v>125</v>
      </c>
      <c r="AP71" t="s">
        <v>125</v>
      </c>
      <c r="AQ71" t="s">
        <v>118</v>
      </c>
      <c r="AR71" t="s">
        <v>124</v>
      </c>
      <c r="AS71">
        <v>1</v>
      </c>
      <c r="AT71" s="3">
        <v>0.33400000000000002</v>
      </c>
      <c r="AU71" s="3">
        <v>0.33400000000000002</v>
      </c>
      <c r="AV71" t="s">
        <v>111</v>
      </c>
      <c r="AW71" t="s">
        <v>155</v>
      </c>
      <c r="AX71">
        <v>3</v>
      </c>
      <c r="AY71">
        <v>3</v>
      </c>
      <c r="AZ71">
        <v>3</v>
      </c>
      <c r="BA71" t="s">
        <v>156</v>
      </c>
      <c r="BL71" t="s">
        <v>126</v>
      </c>
      <c r="BM71" t="s">
        <v>126</v>
      </c>
      <c r="BN71" t="s">
        <v>126</v>
      </c>
      <c r="BO71" t="s">
        <v>126</v>
      </c>
      <c r="BP71" t="s">
        <v>126</v>
      </c>
      <c r="BQ71" t="s">
        <v>126</v>
      </c>
      <c r="BR71" t="s">
        <v>126</v>
      </c>
      <c r="BS71" t="s">
        <v>126</v>
      </c>
      <c r="BT71" t="s">
        <v>132</v>
      </c>
    </row>
    <row r="72" spans="1:106" ht="34" x14ac:dyDescent="0.2">
      <c r="A72">
        <v>71</v>
      </c>
      <c r="B72" t="s">
        <v>554</v>
      </c>
      <c r="C72" t="s">
        <v>104</v>
      </c>
      <c r="D72">
        <v>2022</v>
      </c>
      <c r="E72" t="s">
        <v>555</v>
      </c>
      <c r="F72" t="s">
        <v>271</v>
      </c>
      <c r="G72" t="s">
        <v>160</v>
      </c>
      <c r="H72" t="s">
        <v>155</v>
      </c>
      <c r="I72" t="s">
        <v>160</v>
      </c>
      <c r="J72" t="s">
        <v>155</v>
      </c>
      <c r="K72" t="s">
        <v>542</v>
      </c>
      <c r="L72" t="s">
        <v>140</v>
      </c>
      <c r="M72" t="s">
        <v>114</v>
      </c>
      <c r="N72" t="s">
        <v>140</v>
      </c>
      <c r="O72" t="s">
        <v>114</v>
      </c>
      <c r="P72" s="1" t="s">
        <v>556</v>
      </c>
      <c r="Q72">
        <v>53.42</v>
      </c>
      <c r="R72">
        <v>9.4</v>
      </c>
      <c r="S72" s="2"/>
      <c r="T72" s="2"/>
      <c r="U72" s="2"/>
      <c r="V72" t="s">
        <v>151</v>
      </c>
      <c r="W72" t="s">
        <v>118</v>
      </c>
      <c r="X72" t="s">
        <v>151</v>
      </c>
      <c r="Y72" t="s">
        <v>118</v>
      </c>
      <c r="Z72" t="s">
        <v>152</v>
      </c>
      <c r="AA72" t="s">
        <v>116</v>
      </c>
      <c r="AB72" t="s">
        <v>117</v>
      </c>
      <c r="AC72" t="s">
        <v>118</v>
      </c>
      <c r="AD72" t="s">
        <v>119</v>
      </c>
      <c r="AE72" s="4" t="s">
        <v>118</v>
      </c>
      <c r="AF72" s="7" t="s">
        <v>557</v>
      </c>
      <c r="AG72" t="s">
        <v>121</v>
      </c>
      <c r="AH72" t="s">
        <v>111</v>
      </c>
      <c r="AI72">
        <v>49</v>
      </c>
      <c r="AJ72">
        <v>49</v>
      </c>
      <c r="AL72" s="7" t="s">
        <v>558</v>
      </c>
      <c r="AM72" t="s">
        <v>140</v>
      </c>
      <c r="AN72" t="s">
        <v>111</v>
      </c>
      <c r="AO72" t="s">
        <v>140</v>
      </c>
      <c r="AP72" t="s">
        <v>140</v>
      </c>
      <c r="AQ72" t="s">
        <v>111</v>
      </c>
      <c r="AR72" t="s">
        <v>111</v>
      </c>
      <c r="AS72">
        <v>9999</v>
      </c>
      <c r="AT72" s="3">
        <v>0.79600000000000004</v>
      </c>
      <c r="AU72" s="3">
        <v>0.79600000000000004</v>
      </c>
      <c r="AV72" t="s">
        <v>124</v>
      </c>
      <c r="AW72" t="s">
        <v>114</v>
      </c>
      <c r="AX72">
        <v>3</v>
      </c>
      <c r="AY72">
        <v>3</v>
      </c>
      <c r="AZ72">
        <v>3</v>
      </c>
      <c r="BA72" t="s">
        <v>156</v>
      </c>
      <c r="BL72" t="s">
        <v>126</v>
      </c>
      <c r="BM72" t="s">
        <v>126</v>
      </c>
      <c r="BN72" t="s">
        <v>126</v>
      </c>
      <c r="BO72" t="s">
        <v>126</v>
      </c>
      <c r="BP72" t="s">
        <v>219</v>
      </c>
      <c r="BQ72" t="s">
        <v>219</v>
      </c>
      <c r="BR72" t="s">
        <v>126</v>
      </c>
      <c r="BS72" t="s">
        <v>126</v>
      </c>
      <c r="BT72" t="s">
        <v>132</v>
      </c>
    </row>
    <row r="73" spans="1:106" ht="34" x14ac:dyDescent="0.2">
      <c r="A73">
        <v>72</v>
      </c>
      <c r="B73" t="s">
        <v>559</v>
      </c>
      <c r="C73" t="s">
        <v>104</v>
      </c>
      <c r="D73">
        <v>2006</v>
      </c>
      <c r="E73" t="s">
        <v>134</v>
      </c>
      <c r="F73" t="s">
        <v>560</v>
      </c>
      <c r="G73" t="s">
        <v>561</v>
      </c>
      <c r="H73" t="s">
        <v>155</v>
      </c>
      <c r="I73" t="s">
        <v>561</v>
      </c>
      <c r="J73" t="s">
        <v>155</v>
      </c>
      <c r="K73" t="s">
        <v>280</v>
      </c>
      <c r="L73" t="s">
        <v>279</v>
      </c>
      <c r="M73" t="s">
        <v>111</v>
      </c>
      <c r="N73" t="s">
        <v>288</v>
      </c>
      <c r="O73" t="s">
        <v>111</v>
      </c>
      <c r="P73" s="1" t="s">
        <v>562</v>
      </c>
      <c r="Q73">
        <v>59.1</v>
      </c>
      <c r="R73">
        <v>12.7</v>
      </c>
      <c r="S73" s="2"/>
      <c r="T73" s="2"/>
      <c r="U73" s="2"/>
      <c r="V73" t="s">
        <v>233</v>
      </c>
      <c r="W73" t="s">
        <v>118</v>
      </c>
      <c r="X73" t="s">
        <v>151</v>
      </c>
      <c r="Y73" t="s">
        <v>118</v>
      </c>
      <c r="Z73" t="s">
        <v>563</v>
      </c>
      <c r="AA73" t="s">
        <v>116</v>
      </c>
      <c r="AB73" t="s">
        <v>117</v>
      </c>
      <c r="AC73" t="s">
        <v>118</v>
      </c>
      <c r="AD73" t="s">
        <v>119</v>
      </c>
      <c r="AE73" s="4" t="s">
        <v>118</v>
      </c>
      <c r="AF73" s="7" t="s">
        <v>564</v>
      </c>
      <c r="AG73" t="s">
        <v>121</v>
      </c>
      <c r="AH73" t="s">
        <v>111</v>
      </c>
      <c r="AI73">
        <v>1046</v>
      </c>
      <c r="AJ73">
        <v>1046</v>
      </c>
      <c r="AL73" s="7" t="s">
        <v>565</v>
      </c>
      <c r="AM73" t="s">
        <v>164</v>
      </c>
      <c r="AN73" t="s">
        <v>107</v>
      </c>
      <c r="AO73" t="s">
        <v>164</v>
      </c>
      <c r="AP73" t="s">
        <v>164</v>
      </c>
      <c r="AQ73" t="s">
        <v>107</v>
      </c>
      <c r="AR73" t="s">
        <v>107</v>
      </c>
      <c r="AS73">
        <v>1</v>
      </c>
      <c r="AT73" s="3">
        <v>0.98850000000000005</v>
      </c>
      <c r="AU73" s="3">
        <v>0.98850000000000005</v>
      </c>
      <c r="AV73" t="s">
        <v>128</v>
      </c>
      <c r="AW73" t="s">
        <v>129</v>
      </c>
      <c r="AX73">
        <v>1</v>
      </c>
      <c r="AY73">
        <v>3</v>
      </c>
      <c r="AZ73">
        <v>3</v>
      </c>
      <c r="BA73" t="s">
        <v>130</v>
      </c>
      <c r="BB73" t="s">
        <v>131</v>
      </c>
      <c r="BC73" t="s">
        <v>126</v>
      </c>
      <c r="BD73" t="s">
        <v>126</v>
      </c>
      <c r="BE73" t="s">
        <v>126</v>
      </c>
      <c r="BF73" t="s">
        <v>126</v>
      </c>
      <c r="BG73" t="s">
        <v>126</v>
      </c>
      <c r="BH73" t="s">
        <v>126</v>
      </c>
      <c r="BI73" t="s">
        <v>126</v>
      </c>
      <c r="BJ73" t="s">
        <v>126</v>
      </c>
      <c r="BK73" t="s">
        <v>132</v>
      </c>
    </row>
    <row r="74" spans="1:106" ht="68" x14ac:dyDescent="0.2">
      <c r="A74">
        <v>73</v>
      </c>
      <c r="B74" t="s">
        <v>566</v>
      </c>
      <c r="C74" t="s">
        <v>104</v>
      </c>
      <c r="D74">
        <v>2006</v>
      </c>
      <c r="E74" t="s">
        <v>567</v>
      </c>
      <c r="F74" t="s">
        <v>568</v>
      </c>
      <c r="G74" t="s">
        <v>106</v>
      </c>
      <c r="H74" t="s">
        <v>107</v>
      </c>
      <c r="I74" t="s">
        <v>320</v>
      </c>
      <c r="J74" t="s">
        <v>118</v>
      </c>
      <c r="K74" t="s">
        <v>241</v>
      </c>
      <c r="L74" t="s">
        <v>182</v>
      </c>
      <c r="M74" t="s">
        <v>107</v>
      </c>
      <c r="N74" t="s">
        <v>570</v>
      </c>
      <c r="O74" t="s">
        <v>155</v>
      </c>
      <c r="P74" s="1" t="s">
        <v>571</v>
      </c>
      <c r="S74" s="2">
        <v>30</v>
      </c>
      <c r="T74" s="2">
        <v>30</v>
      </c>
      <c r="U74" s="2">
        <v>0</v>
      </c>
      <c r="V74" t="s">
        <v>113</v>
      </c>
      <c r="W74" t="s">
        <v>107</v>
      </c>
      <c r="X74" t="s">
        <v>113</v>
      </c>
      <c r="Y74" t="s">
        <v>107</v>
      </c>
      <c r="Z74" t="s">
        <v>395</v>
      </c>
      <c r="AA74" t="s">
        <v>116</v>
      </c>
      <c r="AB74" t="s">
        <v>117</v>
      </c>
      <c r="AC74" t="s">
        <v>118</v>
      </c>
      <c r="AD74" t="s">
        <v>119</v>
      </c>
      <c r="AE74" s="4" t="s">
        <v>118</v>
      </c>
      <c r="AF74" s="7" t="s">
        <v>228</v>
      </c>
      <c r="AG74" t="s">
        <v>121</v>
      </c>
      <c r="AH74" t="s">
        <v>111</v>
      </c>
      <c r="AI74">
        <v>456</v>
      </c>
      <c r="AJ74">
        <v>456</v>
      </c>
      <c r="AL74" s="7" t="s">
        <v>572</v>
      </c>
      <c r="AM74" t="s">
        <v>140</v>
      </c>
      <c r="AN74" t="s">
        <v>111</v>
      </c>
      <c r="AO74" t="s">
        <v>140</v>
      </c>
      <c r="AP74" t="s">
        <v>146</v>
      </c>
      <c r="AQ74" t="s">
        <v>111</v>
      </c>
      <c r="AR74" t="s">
        <v>107</v>
      </c>
      <c r="AS74">
        <v>1</v>
      </c>
      <c r="AT74" s="3">
        <v>0.84</v>
      </c>
      <c r="AU74" s="3">
        <v>0.84</v>
      </c>
      <c r="AV74" t="s">
        <v>155</v>
      </c>
      <c r="AW74" t="s">
        <v>111</v>
      </c>
      <c r="AX74">
        <v>3</v>
      </c>
      <c r="AY74">
        <v>3</v>
      </c>
      <c r="AZ74">
        <v>3</v>
      </c>
      <c r="BA74" t="s">
        <v>302</v>
      </c>
      <c r="BU74" t="s">
        <v>126</v>
      </c>
      <c r="BV74" t="s">
        <v>126</v>
      </c>
      <c r="BW74" t="s">
        <v>126</v>
      </c>
      <c r="BX74" t="s">
        <v>219</v>
      </c>
      <c r="BY74" t="s">
        <v>219</v>
      </c>
      <c r="BZ74" t="s">
        <v>126</v>
      </c>
      <c r="CA74" t="s">
        <v>126</v>
      </c>
      <c r="CB74" t="s">
        <v>126</v>
      </c>
      <c r="CC74" t="s">
        <v>126</v>
      </c>
      <c r="CD74" t="s">
        <v>126</v>
      </c>
      <c r="CE74" t="s">
        <v>126</v>
      </c>
      <c r="CF74" t="s">
        <v>132</v>
      </c>
    </row>
    <row r="75" spans="1:106" ht="34" x14ac:dyDescent="0.2">
      <c r="A75">
        <v>74</v>
      </c>
      <c r="B75" t="s">
        <v>573</v>
      </c>
      <c r="C75" t="s">
        <v>104</v>
      </c>
      <c r="D75">
        <v>2020</v>
      </c>
      <c r="E75" t="s">
        <v>392</v>
      </c>
      <c r="F75" t="s">
        <v>271</v>
      </c>
      <c r="G75" t="s">
        <v>561</v>
      </c>
      <c r="H75" t="s">
        <v>155</v>
      </c>
      <c r="I75" t="s">
        <v>561</v>
      </c>
      <c r="J75" t="s">
        <v>155</v>
      </c>
      <c r="K75" t="s">
        <v>241</v>
      </c>
      <c r="L75" t="s">
        <v>241</v>
      </c>
      <c r="M75" t="s">
        <v>107</v>
      </c>
      <c r="N75" t="s">
        <v>258</v>
      </c>
      <c r="O75" t="s">
        <v>107</v>
      </c>
      <c r="P75" s="1" t="s">
        <v>574</v>
      </c>
      <c r="Q75" s="1"/>
      <c r="R75" s="1"/>
      <c r="S75" s="2">
        <v>6</v>
      </c>
      <c r="T75" s="2">
        <v>79</v>
      </c>
      <c r="U75" s="2">
        <v>73</v>
      </c>
      <c r="V75" t="s">
        <v>175</v>
      </c>
      <c r="W75" t="s">
        <v>138</v>
      </c>
      <c r="X75" t="s">
        <v>175</v>
      </c>
      <c r="Y75" t="s">
        <v>138</v>
      </c>
      <c r="Z75" t="s">
        <v>196</v>
      </c>
      <c r="AA75" t="s">
        <v>196</v>
      </c>
      <c r="AB75" t="s">
        <v>129</v>
      </c>
      <c r="AC75" t="s">
        <v>124</v>
      </c>
      <c r="AD75" t="s">
        <v>196</v>
      </c>
      <c r="AE75" s="4" t="s">
        <v>124</v>
      </c>
      <c r="AF75" s="7" t="s">
        <v>575</v>
      </c>
      <c r="AG75" t="s">
        <v>144</v>
      </c>
      <c r="AH75" t="s">
        <v>114</v>
      </c>
      <c r="AI75">
        <v>7154</v>
      </c>
      <c r="AJ75">
        <v>7154</v>
      </c>
      <c r="AL75" s="7" t="s">
        <v>576</v>
      </c>
      <c r="AM75" t="s">
        <v>123</v>
      </c>
      <c r="AN75" t="s">
        <v>124</v>
      </c>
      <c r="AO75" t="s">
        <v>125</v>
      </c>
      <c r="AP75" t="s">
        <v>125</v>
      </c>
      <c r="AQ75" t="s">
        <v>118</v>
      </c>
      <c r="AR75" t="s">
        <v>124</v>
      </c>
      <c r="AS75">
        <v>1</v>
      </c>
      <c r="AT75" s="3">
        <v>0.54</v>
      </c>
      <c r="AU75" s="3">
        <v>0.54</v>
      </c>
      <c r="AV75" t="s">
        <v>114</v>
      </c>
      <c r="AW75" t="s">
        <v>124</v>
      </c>
      <c r="AX75">
        <v>3</v>
      </c>
      <c r="AY75">
        <v>3</v>
      </c>
      <c r="AZ75">
        <v>2</v>
      </c>
      <c r="BA75" t="s">
        <v>577</v>
      </c>
      <c r="CR75" t="s">
        <v>126</v>
      </c>
      <c r="CS75" t="s">
        <v>126</v>
      </c>
      <c r="CT75" t="s">
        <v>126</v>
      </c>
      <c r="CU75" t="s">
        <v>127</v>
      </c>
      <c r="CV75" t="s">
        <v>219</v>
      </c>
      <c r="CW75" t="s">
        <v>126</v>
      </c>
      <c r="CX75" t="s">
        <v>126</v>
      </c>
      <c r="CY75" t="s">
        <v>126</v>
      </c>
      <c r="CZ75" t="s">
        <v>126</v>
      </c>
      <c r="DA75" t="s">
        <v>126</v>
      </c>
      <c r="DB75" t="s">
        <v>132</v>
      </c>
    </row>
    <row r="76" spans="1:106" ht="85" x14ac:dyDescent="0.2">
      <c r="A76">
        <v>75</v>
      </c>
      <c r="B76" t="s">
        <v>578</v>
      </c>
      <c r="C76" t="s">
        <v>104</v>
      </c>
      <c r="D76">
        <v>2022</v>
      </c>
      <c r="E76">
        <v>2021</v>
      </c>
      <c r="F76" t="s">
        <v>271</v>
      </c>
      <c r="G76" t="s">
        <v>160</v>
      </c>
      <c r="H76" t="s">
        <v>155</v>
      </c>
      <c r="I76" t="s">
        <v>160</v>
      </c>
      <c r="J76" t="s">
        <v>155</v>
      </c>
      <c r="K76" t="s">
        <v>542</v>
      </c>
      <c r="L76" t="s">
        <v>140</v>
      </c>
      <c r="M76" t="s">
        <v>114</v>
      </c>
      <c r="N76" t="s">
        <v>140</v>
      </c>
      <c r="O76" t="s">
        <v>114</v>
      </c>
      <c r="P76" s="1"/>
      <c r="Q76">
        <v>23</v>
      </c>
      <c r="S76" s="2">
        <v>14</v>
      </c>
      <c r="T76" s="2">
        <v>25</v>
      </c>
      <c r="U76" s="2">
        <v>11</v>
      </c>
      <c r="V76" t="s">
        <v>579</v>
      </c>
      <c r="W76" t="s">
        <v>117</v>
      </c>
      <c r="X76" t="s">
        <v>361</v>
      </c>
      <c r="Y76" t="s">
        <v>117</v>
      </c>
      <c r="Z76" t="s">
        <v>324</v>
      </c>
      <c r="AA76" t="s">
        <v>140</v>
      </c>
      <c r="AB76" t="s">
        <v>124</v>
      </c>
      <c r="AC76" t="s">
        <v>129</v>
      </c>
      <c r="AD76" t="s">
        <v>143</v>
      </c>
      <c r="AE76" s="4" t="s">
        <v>114</v>
      </c>
      <c r="AF76" s="7" t="s">
        <v>580</v>
      </c>
      <c r="AG76" t="s">
        <v>121</v>
      </c>
      <c r="AH76" t="s">
        <v>111</v>
      </c>
      <c r="AI76">
        <v>50</v>
      </c>
      <c r="AL76" s="7" t="s">
        <v>581</v>
      </c>
      <c r="AM76" t="s">
        <v>199</v>
      </c>
      <c r="AN76" t="s">
        <v>124</v>
      </c>
      <c r="AO76" t="s">
        <v>200</v>
      </c>
      <c r="AP76" t="s">
        <v>200</v>
      </c>
      <c r="AQ76" t="s">
        <v>124</v>
      </c>
      <c r="AR76" t="s">
        <v>124</v>
      </c>
      <c r="AS76">
        <v>1</v>
      </c>
      <c r="AT76" s="3" t="s">
        <v>582</v>
      </c>
      <c r="AU76" s="3">
        <v>0.46500000000000002</v>
      </c>
      <c r="AV76" t="s">
        <v>111</v>
      </c>
      <c r="AW76" t="s">
        <v>155</v>
      </c>
      <c r="AX76">
        <v>3</v>
      </c>
      <c r="AY76">
        <v>3</v>
      </c>
      <c r="AZ76">
        <v>3</v>
      </c>
      <c r="BA76" t="s">
        <v>328</v>
      </c>
      <c r="CG76" t="s">
        <v>126</v>
      </c>
      <c r="CH76" t="s">
        <v>126</v>
      </c>
      <c r="CI76" t="s">
        <v>126</v>
      </c>
      <c r="CJ76" t="s">
        <v>126</v>
      </c>
      <c r="CK76" t="s">
        <v>126</v>
      </c>
      <c r="CL76" t="s">
        <v>126</v>
      </c>
      <c r="CM76" t="s">
        <v>126</v>
      </c>
      <c r="CN76" t="s">
        <v>126</v>
      </c>
      <c r="CO76" t="s">
        <v>126</v>
      </c>
      <c r="CP76" t="s">
        <v>126</v>
      </c>
      <c r="CQ76" t="s">
        <v>132</v>
      </c>
    </row>
    <row r="77" spans="1:106" ht="17" x14ac:dyDescent="0.2">
      <c r="A77">
        <v>76</v>
      </c>
      <c r="B77" t="s">
        <v>590</v>
      </c>
      <c r="C77" t="s">
        <v>147</v>
      </c>
      <c r="D77">
        <v>2013</v>
      </c>
      <c r="E77" t="s">
        <v>591</v>
      </c>
      <c r="F77" t="s">
        <v>592</v>
      </c>
      <c r="G77" t="s">
        <v>463</v>
      </c>
      <c r="H77" t="s">
        <v>114</v>
      </c>
      <c r="I77" t="s">
        <v>463</v>
      </c>
      <c r="J77" t="s">
        <v>114</v>
      </c>
      <c r="K77" t="s">
        <v>109</v>
      </c>
      <c r="L77" t="s">
        <v>110</v>
      </c>
      <c r="M77" t="s">
        <v>111</v>
      </c>
      <c r="N77" t="s">
        <v>109</v>
      </c>
      <c r="O77" t="s">
        <v>111</v>
      </c>
      <c r="P77" s="1" t="s">
        <v>593</v>
      </c>
      <c r="Q77">
        <v>45.44</v>
      </c>
      <c r="S77" s="2"/>
      <c r="T77" s="2"/>
      <c r="U77" s="2"/>
      <c r="V77" t="s">
        <v>451</v>
      </c>
      <c r="W77" t="s">
        <v>138</v>
      </c>
      <c r="X77" t="s">
        <v>175</v>
      </c>
      <c r="Y77" t="s">
        <v>138</v>
      </c>
      <c r="Z77" t="s">
        <v>551</v>
      </c>
      <c r="AA77" t="s">
        <v>551</v>
      </c>
      <c r="AB77" t="s">
        <v>107</v>
      </c>
      <c r="AC77" t="s">
        <v>111</v>
      </c>
      <c r="AD77" t="s">
        <v>143</v>
      </c>
      <c r="AE77" s="4" t="s">
        <v>114</v>
      </c>
      <c r="AF77" s="7" t="s">
        <v>134</v>
      </c>
      <c r="AG77" t="s">
        <v>134</v>
      </c>
      <c r="AH77" t="s">
        <v>177</v>
      </c>
      <c r="AI77">
        <v>300</v>
      </c>
      <c r="AJ77">
        <v>300</v>
      </c>
      <c r="AL77" s="7" t="s">
        <v>594</v>
      </c>
      <c r="AM77" t="s">
        <v>140</v>
      </c>
      <c r="AN77" t="s">
        <v>111</v>
      </c>
      <c r="AO77" t="s">
        <v>140</v>
      </c>
      <c r="AP77" t="s">
        <v>125</v>
      </c>
      <c r="AQ77" t="s">
        <v>111</v>
      </c>
      <c r="AR77" t="s">
        <v>124</v>
      </c>
      <c r="AS77">
        <v>1</v>
      </c>
      <c r="AT77" s="3">
        <v>0.3735</v>
      </c>
      <c r="AU77" s="3">
        <v>0.3735</v>
      </c>
      <c r="AV77" t="s">
        <v>111</v>
      </c>
      <c r="AW77" t="s">
        <v>155</v>
      </c>
      <c r="AX77">
        <v>3</v>
      </c>
      <c r="AY77">
        <v>3</v>
      </c>
      <c r="AZ77">
        <v>3</v>
      </c>
      <c r="BA77" t="s">
        <v>156</v>
      </c>
      <c r="BL77" t="s">
        <v>126</v>
      </c>
      <c r="BM77" t="s">
        <v>126</v>
      </c>
      <c r="BN77" t="s">
        <v>126</v>
      </c>
      <c r="BO77" t="s">
        <v>126</v>
      </c>
      <c r="BP77" t="s">
        <v>219</v>
      </c>
      <c r="BQ77" t="s">
        <v>219</v>
      </c>
      <c r="BR77" t="s">
        <v>126</v>
      </c>
      <c r="BS77" t="s">
        <v>131</v>
      </c>
      <c r="BT77" t="s">
        <v>132</v>
      </c>
    </row>
    <row r="78" spans="1:106" ht="34" x14ac:dyDescent="0.2">
      <c r="A78">
        <v>77</v>
      </c>
      <c r="B78" t="s">
        <v>595</v>
      </c>
      <c r="C78" t="s">
        <v>104</v>
      </c>
      <c r="D78">
        <v>2020</v>
      </c>
      <c r="E78" t="s">
        <v>596</v>
      </c>
      <c r="F78" t="s">
        <v>271</v>
      </c>
      <c r="G78" t="s">
        <v>160</v>
      </c>
      <c r="H78" t="s">
        <v>155</v>
      </c>
      <c r="I78" t="s">
        <v>160</v>
      </c>
      <c r="J78" t="s">
        <v>155</v>
      </c>
      <c r="K78" t="s">
        <v>139</v>
      </c>
      <c r="L78" t="s">
        <v>140</v>
      </c>
      <c r="M78" t="s">
        <v>114</v>
      </c>
      <c r="N78" t="s">
        <v>140</v>
      </c>
      <c r="O78" t="s">
        <v>114</v>
      </c>
      <c r="P78" s="1" t="s">
        <v>469</v>
      </c>
      <c r="S78" s="2">
        <v>18</v>
      </c>
      <c r="T78" s="2"/>
      <c r="U78" s="2"/>
      <c r="V78" t="s">
        <v>151</v>
      </c>
      <c r="W78" t="s">
        <v>118</v>
      </c>
      <c r="X78" t="s">
        <v>151</v>
      </c>
      <c r="Y78" t="s">
        <v>118</v>
      </c>
      <c r="Z78" t="s">
        <v>244</v>
      </c>
      <c r="AA78" t="s">
        <v>116</v>
      </c>
      <c r="AB78" t="s">
        <v>117</v>
      </c>
      <c r="AC78" t="s">
        <v>118</v>
      </c>
      <c r="AD78" t="s">
        <v>119</v>
      </c>
      <c r="AE78" s="4" t="s">
        <v>118</v>
      </c>
      <c r="AF78" s="7" t="s">
        <v>186</v>
      </c>
      <c r="AG78" t="s">
        <v>121</v>
      </c>
      <c r="AH78" t="s">
        <v>111</v>
      </c>
      <c r="AI78">
        <v>22571</v>
      </c>
      <c r="AJ78">
        <v>22571</v>
      </c>
      <c r="AL78" s="7" t="s">
        <v>597</v>
      </c>
      <c r="AM78" t="s">
        <v>199</v>
      </c>
      <c r="AN78" t="s">
        <v>124</v>
      </c>
      <c r="AO78" t="s">
        <v>125</v>
      </c>
      <c r="AP78" t="s">
        <v>125</v>
      </c>
      <c r="AQ78" t="s">
        <v>118</v>
      </c>
      <c r="AR78" t="s">
        <v>124</v>
      </c>
      <c r="AS78">
        <v>1</v>
      </c>
      <c r="AT78" s="3">
        <v>0.80448362943600193</v>
      </c>
      <c r="AU78" s="3">
        <v>0.80448362943600193</v>
      </c>
      <c r="AV78" t="s">
        <v>155</v>
      </c>
      <c r="AW78" t="s">
        <v>111</v>
      </c>
      <c r="AX78">
        <v>3</v>
      </c>
      <c r="AY78">
        <v>3</v>
      </c>
      <c r="AZ78">
        <v>3</v>
      </c>
      <c r="BA78" t="s">
        <v>328</v>
      </c>
      <c r="CG78" t="s">
        <v>126</v>
      </c>
      <c r="CH78" t="s">
        <v>126</v>
      </c>
      <c r="CI78" t="s">
        <v>126</v>
      </c>
      <c r="CJ78" t="s">
        <v>126</v>
      </c>
      <c r="CK78" t="s">
        <v>126</v>
      </c>
      <c r="CL78" t="s">
        <v>126</v>
      </c>
      <c r="CM78" t="s">
        <v>126</v>
      </c>
      <c r="CN78" t="s">
        <v>126</v>
      </c>
      <c r="CO78" t="s">
        <v>126</v>
      </c>
      <c r="CP78" t="s">
        <v>126</v>
      </c>
      <c r="CQ78" t="s">
        <v>132</v>
      </c>
    </row>
    <row r="79" spans="1:106" ht="34" x14ac:dyDescent="0.2">
      <c r="A79">
        <v>78</v>
      </c>
      <c r="B79" t="s">
        <v>598</v>
      </c>
      <c r="C79" t="s">
        <v>104</v>
      </c>
      <c r="D79">
        <v>2019</v>
      </c>
      <c r="E79" t="s">
        <v>240</v>
      </c>
      <c r="F79" t="s">
        <v>215</v>
      </c>
      <c r="G79" t="s">
        <v>149</v>
      </c>
      <c r="H79" t="s">
        <v>124</v>
      </c>
      <c r="I79" t="s">
        <v>149</v>
      </c>
      <c r="J79" t="s">
        <v>124</v>
      </c>
      <c r="K79" t="s">
        <v>599</v>
      </c>
      <c r="L79" t="s">
        <v>140</v>
      </c>
      <c r="M79" t="s">
        <v>114</v>
      </c>
      <c r="N79" t="s">
        <v>140</v>
      </c>
      <c r="O79" t="s">
        <v>114</v>
      </c>
      <c r="P79" s="1" t="s">
        <v>600</v>
      </c>
      <c r="S79" s="2">
        <v>40</v>
      </c>
      <c r="T79" s="2">
        <v>69</v>
      </c>
      <c r="U79" s="2">
        <v>29</v>
      </c>
      <c r="V79" t="s">
        <v>233</v>
      </c>
      <c r="W79" t="s">
        <v>118</v>
      </c>
      <c r="X79" t="s">
        <v>151</v>
      </c>
      <c r="Y79" t="s">
        <v>118</v>
      </c>
      <c r="Z79" t="s">
        <v>291</v>
      </c>
      <c r="AA79" t="s">
        <v>116</v>
      </c>
      <c r="AB79" t="s">
        <v>117</v>
      </c>
      <c r="AC79" t="s">
        <v>118</v>
      </c>
      <c r="AD79" t="s">
        <v>119</v>
      </c>
      <c r="AE79" s="4" t="s">
        <v>118</v>
      </c>
      <c r="AF79" s="7" t="s">
        <v>601</v>
      </c>
      <c r="AG79" t="s">
        <v>121</v>
      </c>
      <c r="AH79" t="s">
        <v>111</v>
      </c>
      <c r="AI79">
        <v>116375</v>
      </c>
      <c r="AJ79">
        <v>116375</v>
      </c>
      <c r="AL79" s="7" t="s">
        <v>602</v>
      </c>
      <c r="AM79" t="s">
        <v>199</v>
      </c>
      <c r="AN79" t="s">
        <v>124</v>
      </c>
      <c r="AO79" t="s">
        <v>125</v>
      </c>
      <c r="AP79" t="s">
        <v>125</v>
      </c>
      <c r="AQ79" t="s">
        <v>118</v>
      </c>
      <c r="AR79" t="s">
        <v>124</v>
      </c>
      <c r="AS79">
        <v>1</v>
      </c>
      <c r="AT79" s="3">
        <v>0.8125</v>
      </c>
      <c r="AU79" s="3">
        <v>0.8125</v>
      </c>
      <c r="AV79" t="s">
        <v>155</v>
      </c>
      <c r="AW79" t="s">
        <v>111</v>
      </c>
      <c r="AX79">
        <v>3</v>
      </c>
      <c r="AY79">
        <v>3</v>
      </c>
      <c r="AZ79">
        <v>3</v>
      </c>
      <c r="BA79" t="s">
        <v>130</v>
      </c>
      <c r="BB79" t="s">
        <v>126</v>
      </c>
      <c r="BC79" t="s">
        <v>126</v>
      </c>
      <c r="BD79" t="s">
        <v>126</v>
      </c>
      <c r="BE79" t="s">
        <v>126</v>
      </c>
      <c r="BF79" t="s">
        <v>126</v>
      </c>
      <c r="BG79" t="s">
        <v>126</v>
      </c>
      <c r="BH79" t="s">
        <v>126</v>
      </c>
      <c r="BI79" t="s">
        <v>126</v>
      </c>
      <c r="BJ79" t="s">
        <v>126</v>
      </c>
      <c r="BK79" t="s">
        <v>132</v>
      </c>
    </row>
    <row r="80" spans="1:106" ht="17" x14ac:dyDescent="0.2">
      <c r="A80">
        <v>79</v>
      </c>
      <c r="B80" t="s">
        <v>610</v>
      </c>
      <c r="C80" t="s">
        <v>104</v>
      </c>
      <c r="D80">
        <v>2017</v>
      </c>
      <c r="E80" t="s">
        <v>134</v>
      </c>
      <c r="F80" t="s">
        <v>166</v>
      </c>
      <c r="G80" t="s">
        <v>106</v>
      </c>
      <c r="H80" t="s">
        <v>107</v>
      </c>
      <c r="I80" t="s">
        <v>108</v>
      </c>
      <c r="J80" t="s">
        <v>107</v>
      </c>
      <c r="K80" t="s">
        <v>280</v>
      </c>
      <c r="L80" t="s">
        <v>279</v>
      </c>
      <c r="M80" t="s">
        <v>111</v>
      </c>
      <c r="N80" t="s">
        <v>288</v>
      </c>
      <c r="O80" t="s">
        <v>111</v>
      </c>
      <c r="P80" s="1" t="s">
        <v>611</v>
      </c>
      <c r="S80" s="2">
        <v>40</v>
      </c>
      <c r="T80" s="2">
        <v>65</v>
      </c>
      <c r="U80" s="2">
        <v>15</v>
      </c>
      <c r="V80" t="s">
        <v>233</v>
      </c>
      <c r="W80" t="s">
        <v>118</v>
      </c>
      <c r="X80" t="s">
        <v>151</v>
      </c>
      <c r="Y80" t="s">
        <v>118</v>
      </c>
      <c r="Z80" t="s">
        <v>291</v>
      </c>
      <c r="AA80" t="s">
        <v>116</v>
      </c>
      <c r="AB80" t="s">
        <v>117</v>
      </c>
      <c r="AC80" t="s">
        <v>118</v>
      </c>
      <c r="AD80" t="s">
        <v>119</v>
      </c>
      <c r="AE80" s="4" t="s">
        <v>118</v>
      </c>
      <c r="AF80" s="7" t="s">
        <v>134</v>
      </c>
      <c r="AG80" t="s">
        <v>134</v>
      </c>
      <c r="AH80" t="s">
        <v>177</v>
      </c>
      <c r="AI80">
        <v>357</v>
      </c>
      <c r="AJ80">
        <v>357</v>
      </c>
      <c r="AL80" s="7" t="s">
        <v>612</v>
      </c>
      <c r="AM80" t="s">
        <v>140</v>
      </c>
      <c r="AN80" t="s">
        <v>111</v>
      </c>
      <c r="AO80" t="s">
        <v>140</v>
      </c>
      <c r="AP80" t="s">
        <v>140</v>
      </c>
      <c r="AQ80" t="s">
        <v>111</v>
      </c>
      <c r="AR80" t="s">
        <v>111</v>
      </c>
      <c r="AS80">
        <v>9999</v>
      </c>
      <c r="AT80" s="3">
        <v>0.99160000000000004</v>
      </c>
      <c r="AU80" s="3">
        <v>0.99199999999999999</v>
      </c>
      <c r="AV80" t="s">
        <v>128</v>
      </c>
      <c r="AW80" t="s">
        <v>129</v>
      </c>
      <c r="AX80">
        <v>3</v>
      </c>
      <c r="AY80">
        <v>3</v>
      </c>
      <c r="AZ80">
        <v>3</v>
      </c>
      <c r="BA80" t="s">
        <v>156</v>
      </c>
      <c r="BL80" t="s">
        <v>126</v>
      </c>
      <c r="BM80" t="s">
        <v>126</v>
      </c>
      <c r="BN80" t="s">
        <v>126</v>
      </c>
      <c r="BO80" t="s">
        <v>126</v>
      </c>
      <c r="BP80" t="s">
        <v>126</v>
      </c>
      <c r="BQ80" t="s">
        <v>126</v>
      </c>
      <c r="BR80" t="s">
        <v>126</v>
      </c>
      <c r="BS80" t="s">
        <v>126</v>
      </c>
      <c r="BT80" t="s">
        <v>132</v>
      </c>
    </row>
    <row r="81" spans="1:106" ht="34" x14ac:dyDescent="0.2">
      <c r="A81">
        <v>80</v>
      </c>
      <c r="B81" t="s">
        <v>613</v>
      </c>
      <c r="C81" t="s">
        <v>104</v>
      </c>
      <c r="D81">
        <v>2015</v>
      </c>
      <c r="E81" t="s">
        <v>392</v>
      </c>
      <c r="F81" t="s">
        <v>490</v>
      </c>
      <c r="G81" t="s">
        <v>181</v>
      </c>
      <c r="H81" t="s">
        <v>107</v>
      </c>
      <c r="I81" t="s">
        <v>108</v>
      </c>
      <c r="J81" t="s">
        <v>107</v>
      </c>
      <c r="K81" t="s">
        <v>182</v>
      </c>
      <c r="L81" t="s">
        <v>182</v>
      </c>
      <c r="M81" t="s">
        <v>107</v>
      </c>
      <c r="N81" t="s">
        <v>569</v>
      </c>
      <c r="O81" t="s">
        <v>155</v>
      </c>
      <c r="P81" s="1" t="s">
        <v>394</v>
      </c>
      <c r="S81" s="2">
        <v>7</v>
      </c>
      <c r="T81" s="2">
        <v>9</v>
      </c>
      <c r="U81" s="2">
        <v>2</v>
      </c>
      <c r="V81" t="s">
        <v>192</v>
      </c>
      <c r="W81" t="s">
        <v>111</v>
      </c>
      <c r="X81" t="s">
        <v>193</v>
      </c>
      <c r="Y81" t="s">
        <v>194</v>
      </c>
      <c r="Z81" t="s">
        <v>244</v>
      </c>
      <c r="AA81" t="s">
        <v>116</v>
      </c>
      <c r="AB81" t="s">
        <v>117</v>
      </c>
      <c r="AC81" t="s">
        <v>118</v>
      </c>
      <c r="AD81" t="s">
        <v>119</v>
      </c>
      <c r="AE81" s="4" t="s">
        <v>118</v>
      </c>
      <c r="AF81" s="7" t="s">
        <v>186</v>
      </c>
      <c r="AG81" t="s">
        <v>121</v>
      </c>
      <c r="AH81" t="s">
        <v>111</v>
      </c>
      <c r="AI81">
        <v>841</v>
      </c>
      <c r="AJ81">
        <v>841</v>
      </c>
      <c r="AL81" s="7" t="s">
        <v>614</v>
      </c>
      <c r="AM81" t="s">
        <v>199</v>
      </c>
      <c r="AN81" t="s">
        <v>124</v>
      </c>
      <c r="AO81" t="s">
        <v>125</v>
      </c>
      <c r="AP81" t="s">
        <v>125</v>
      </c>
      <c r="AQ81" t="s">
        <v>118</v>
      </c>
      <c r="AR81" t="s">
        <v>124</v>
      </c>
      <c r="AS81">
        <v>0</v>
      </c>
      <c r="AT81" s="3">
        <v>0.9429250891795482</v>
      </c>
      <c r="AU81" s="3">
        <v>0.9429250891795482</v>
      </c>
      <c r="AV81" t="s">
        <v>128</v>
      </c>
      <c r="AW81" t="s">
        <v>129</v>
      </c>
      <c r="AX81">
        <v>3</v>
      </c>
      <c r="AY81">
        <v>3</v>
      </c>
      <c r="AZ81">
        <v>3</v>
      </c>
      <c r="BA81" t="s">
        <v>156</v>
      </c>
      <c r="BL81" t="s">
        <v>126</v>
      </c>
      <c r="BM81" t="s">
        <v>126</v>
      </c>
      <c r="BN81" t="s">
        <v>126</v>
      </c>
      <c r="BO81" t="s">
        <v>126</v>
      </c>
      <c r="BP81" t="s">
        <v>126</v>
      </c>
      <c r="BQ81" t="s">
        <v>126</v>
      </c>
      <c r="BR81" t="s">
        <v>126</v>
      </c>
      <c r="BS81" t="s">
        <v>126</v>
      </c>
      <c r="BT81" t="s">
        <v>132</v>
      </c>
    </row>
    <row r="82" spans="1:106" ht="34" x14ac:dyDescent="0.2">
      <c r="A82">
        <v>81</v>
      </c>
      <c r="B82" t="s">
        <v>615</v>
      </c>
      <c r="C82" t="s">
        <v>104</v>
      </c>
      <c r="D82">
        <v>2023</v>
      </c>
      <c r="E82" t="s">
        <v>616</v>
      </c>
      <c r="F82" t="s">
        <v>148</v>
      </c>
      <c r="G82" t="s">
        <v>149</v>
      </c>
      <c r="H82" t="s">
        <v>124</v>
      </c>
      <c r="I82" t="s">
        <v>149</v>
      </c>
      <c r="J82" t="s">
        <v>124</v>
      </c>
      <c r="K82" t="s">
        <v>167</v>
      </c>
      <c r="L82" t="s">
        <v>222</v>
      </c>
      <c r="M82" t="s">
        <v>124</v>
      </c>
      <c r="N82" t="s">
        <v>223</v>
      </c>
      <c r="O82" t="s">
        <v>170</v>
      </c>
      <c r="P82" s="1" t="s">
        <v>617</v>
      </c>
      <c r="Q82">
        <v>9.9</v>
      </c>
      <c r="R82">
        <v>2.5</v>
      </c>
      <c r="S82" s="2">
        <v>6</v>
      </c>
      <c r="T82" s="2">
        <v>14</v>
      </c>
      <c r="U82" s="2">
        <v>8</v>
      </c>
      <c r="V82" t="s">
        <v>192</v>
      </c>
      <c r="W82" t="s">
        <v>111</v>
      </c>
      <c r="X82" t="s">
        <v>193</v>
      </c>
      <c r="Y82" t="s">
        <v>194</v>
      </c>
      <c r="Z82" t="s">
        <v>142</v>
      </c>
      <c r="AA82" t="s">
        <v>142</v>
      </c>
      <c r="AB82" t="s">
        <v>111</v>
      </c>
      <c r="AC82" t="s">
        <v>107</v>
      </c>
      <c r="AD82" t="s">
        <v>143</v>
      </c>
      <c r="AE82" s="4" t="s">
        <v>114</v>
      </c>
      <c r="AF82" s="7" t="s">
        <v>618</v>
      </c>
      <c r="AG82" t="s">
        <v>121</v>
      </c>
      <c r="AH82" t="s">
        <v>111</v>
      </c>
      <c r="AI82">
        <v>154</v>
      </c>
      <c r="AJ82">
        <v>154</v>
      </c>
      <c r="AL82" s="7" t="s">
        <v>619</v>
      </c>
      <c r="AM82" t="s">
        <v>199</v>
      </c>
      <c r="AN82" t="s">
        <v>124</v>
      </c>
      <c r="AO82" t="s">
        <v>200</v>
      </c>
      <c r="AP82" t="s">
        <v>200</v>
      </c>
      <c r="AQ82" t="s">
        <v>124</v>
      </c>
      <c r="AR82" t="s">
        <v>124</v>
      </c>
      <c r="AS82">
        <v>1</v>
      </c>
      <c r="AT82" s="3">
        <v>0.81799999999999995</v>
      </c>
      <c r="AU82" s="3">
        <v>0.81799999999999995</v>
      </c>
      <c r="AV82" t="s">
        <v>155</v>
      </c>
      <c r="AW82" t="s">
        <v>111</v>
      </c>
      <c r="AX82">
        <v>3</v>
      </c>
      <c r="AY82">
        <v>3</v>
      </c>
      <c r="AZ82">
        <v>3</v>
      </c>
      <c r="BA82" t="s">
        <v>156</v>
      </c>
      <c r="BL82" t="s">
        <v>126</v>
      </c>
      <c r="BM82" t="s">
        <v>126</v>
      </c>
      <c r="BN82" t="s">
        <v>126</v>
      </c>
      <c r="BO82" t="s">
        <v>126</v>
      </c>
      <c r="BP82" t="s">
        <v>126</v>
      </c>
      <c r="BQ82" t="s">
        <v>126</v>
      </c>
      <c r="BR82" t="s">
        <v>126</v>
      </c>
      <c r="BS82" t="s">
        <v>126</v>
      </c>
      <c r="BT82" t="s">
        <v>132</v>
      </c>
    </row>
    <row r="83" spans="1:106" ht="34" x14ac:dyDescent="0.2">
      <c r="A83">
        <v>82</v>
      </c>
      <c r="B83" t="s">
        <v>620</v>
      </c>
      <c r="C83" t="s">
        <v>254</v>
      </c>
      <c r="D83">
        <v>2015</v>
      </c>
      <c r="E83">
        <v>2012</v>
      </c>
      <c r="F83" t="s">
        <v>621</v>
      </c>
      <c r="G83" t="s">
        <v>257</v>
      </c>
      <c r="H83" t="s">
        <v>114</v>
      </c>
      <c r="I83" t="s">
        <v>257</v>
      </c>
      <c r="J83" t="s">
        <v>114</v>
      </c>
      <c r="K83" t="s">
        <v>167</v>
      </c>
      <c r="L83" t="s">
        <v>222</v>
      </c>
      <c r="M83" t="s">
        <v>124</v>
      </c>
      <c r="N83" t="s">
        <v>223</v>
      </c>
      <c r="O83" t="s">
        <v>170</v>
      </c>
      <c r="P83" s="1" t="s">
        <v>622</v>
      </c>
      <c r="S83" s="2">
        <v>2</v>
      </c>
      <c r="T83" s="2">
        <v>5</v>
      </c>
      <c r="U83" s="2">
        <v>3</v>
      </c>
      <c r="V83" t="s">
        <v>297</v>
      </c>
      <c r="W83" t="s">
        <v>111</v>
      </c>
      <c r="X83" t="s">
        <v>203</v>
      </c>
      <c r="Y83" t="s">
        <v>204</v>
      </c>
      <c r="Z83" t="s">
        <v>116</v>
      </c>
      <c r="AA83" t="s">
        <v>116</v>
      </c>
      <c r="AB83" t="s">
        <v>117</v>
      </c>
      <c r="AC83" t="s">
        <v>118</v>
      </c>
      <c r="AD83" t="s">
        <v>119</v>
      </c>
      <c r="AE83" s="4" t="s">
        <v>118</v>
      </c>
      <c r="AF83" s="7" t="s">
        <v>623</v>
      </c>
      <c r="AG83" t="s">
        <v>121</v>
      </c>
      <c r="AH83" t="s">
        <v>111</v>
      </c>
      <c r="AI83">
        <v>93</v>
      </c>
      <c r="AJ83">
        <v>93</v>
      </c>
      <c r="AL83" s="7" t="s">
        <v>624</v>
      </c>
      <c r="AM83" t="s">
        <v>207</v>
      </c>
      <c r="AN83" t="s">
        <v>114</v>
      </c>
      <c r="AO83" t="s">
        <v>207</v>
      </c>
      <c r="AP83" t="s">
        <v>207</v>
      </c>
      <c r="AQ83" t="s">
        <v>114</v>
      </c>
      <c r="AR83" t="s">
        <v>114</v>
      </c>
      <c r="AS83">
        <v>1</v>
      </c>
      <c r="AT83" s="3">
        <v>0.47</v>
      </c>
      <c r="AU83" s="3">
        <v>0.47</v>
      </c>
      <c r="AV83" t="s">
        <v>111</v>
      </c>
      <c r="AW83" t="s">
        <v>155</v>
      </c>
      <c r="AX83">
        <v>3</v>
      </c>
      <c r="AY83">
        <v>3</v>
      </c>
      <c r="AZ83">
        <v>3</v>
      </c>
      <c r="BA83" t="s">
        <v>156</v>
      </c>
      <c r="BL83" t="s">
        <v>126</v>
      </c>
      <c r="BM83" t="s">
        <v>126</v>
      </c>
      <c r="BN83" t="s">
        <v>126</v>
      </c>
      <c r="BO83" t="s">
        <v>126</v>
      </c>
      <c r="BP83" t="s">
        <v>126</v>
      </c>
      <c r="BQ83" t="s">
        <v>126</v>
      </c>
      <c r="BR83" t="s">
        <v>126</v>
      </c>
      <c r="BS83" t="s">
        <v>126</v>
      </c>
      <c r="BT83" t="s">
        <v>132</v>
      </c>
    </row>
    <row r="84" spans="1:106" ht="68" x14ac:dyDescent="0.2">
      <c r="A84">
        <v>83</v>
      </c>
      <c r="B84" t="s">
        <v>625</v>
      </c>
      <c r="C84" t="s">
        <v>104</v>
      </c>
      <c r="D84">
        <v>2022</v>
      </c>
      <c r="E84">
        <v>2020</v>
      </c>
      <c r="F84" t="s">
        <v>626</v>
      </c>
      <c r="G84" t="s">
        <v>181</v>
      </c>
      <c r="H84" t="s">
        <v>107</v>
      </c>
      <c r="I84" t="s">
        <v>358</v>
      </c>
      <c r="J84" t="s">
        <v>118</v>
      </c>
      <c r="K84" t="s">
        <v>542</v>
      </c>
      <c r="L84" t="s">
        <v>140</v>
      </c>
      <c r="M84" t="s">
        <v>114</v>
      </c>
      <c r="N84" t="s">
        <v>140</v>
      </c>
      <c r="O84" t="s">
        <v>114</v>
      </c>
      <c r="P84" s="1" t="s">
        <v>627</v>
      </c>
      <c r="Q84">
        <v>12.3</v>
      </c>
      <c r="R84">
        <v>3.3</v>
      </c>
      <c r="S84" s="2"/>
      <c r="T84" s="2"/>
      <c r="U84" s="2"/>
      <c r="V84" t="s">
        <v>192</v>
      </c>
      <c r="W84" t="s">
        <v>111</v>
      </c>
      <c r="X84" t="s">
        <v>193</v>
      </c>
      <c r="Y84" t="s">
        <v>194</v>
      </c>
      <c r="Z84" t="s">
        <v>538</v>
      </c>
      <c r="AA84" t="s">
        <v>140</v>
      </c>
      <c r="AB84" t="s">
        <v>124</v>
      </c>
      <c r="AC84" t="s">
        <v>129</v>
      </c>
      <c r="AD84" t="s">
        <v>143</v>
      </c>
      <c r="AE84" s="4" t="s">
        <v>114</v>
      </c>
      <c r="AF84" s="7" t="s">
        <v>628</v>
      </c>
      <c r="AG84" t="s">
        <v>121</v>
      </c>
      <c r="AH84" t="s">
        <v>111</v>
      </c>
      <c r="AI84">
        <v>80</v>
      </c>
      <c r="AJ84">
        <v>140</v>
      </c>
      <c r="AL84" s="7" t="s">
        <v>629</v>
      </c>
      <c r="AM84" t="s">
        <v>199</v>
      </c>
      <c r="AN84" t="s">
        <v>124</v>
      </c>
      <c r="AO84" t="s">
        <v>200</v>
      </c>
      <c r="AP84" t="s">
        <v>200</v>
      </c>
      <c r="AQ84" t="s">
        <v>124</v>
      </c>
      <c r="AR84" t="s">
        <v>124</v>
      </c>
      <c r="AS84">
        <v>1</v>
      </c>
      <c r="AT84" s="3">
        <v>0.89</v>
      </c>
      <c r="AU84" s="3">
        <v>0.89</v>
      </c>
      <c r="AV84" t="s">
        <v>155</v>
      </c>
      <c r="AW84" t="s">
        <v>111</v>
      </c>
      <c r="AX84">
        <v>3</v>
      </c>
      <c r="AY84">
        <v>3</v>
      </c>
      <c r="AZ84">
        <v>2</v>
      </c>
      <c r="BA84" t="s">
        <v>577</v>
      </c>
      <c r="CR84" t="s">
        <v>126</v>
      </c>
      <c r="CS84" t="s">
        <v>126</v>
      </c>
      <c r="CT84" t="s">
        <v>126</v>
      </c>
      <c r="CU84" t="s">
        <v>127</v>
      </c>
      <c r="CV84" t="s">
        <v>219</v>
      </c>
      <c r="CW84" t="s">
        <v>126</v>
      </c>
      <c r="CX84" t="s">
        <v>127</v>
      </c>
      <c r="CY84" t="s">
        <v>126</v>
      </c>
      <c r="CZ84" t="s">
        <v>126</v>
      </c>
      <c r="DA84" t="s">
        <v>126</v>
      </c>
      <c r="DB84" t="s">
        <v>132</v>
      </c>
    </row>
    <row r="85" spans="1:106" ht="34" x14ac:dyDescent="0.2">
      <c r="A85">
        <v>84</v>
      </c>
      <c r="B85" t="s">
        <v>630</v>
      </c>
      <c r="C85" t="s">
        <v>104</v>
      </c>
      <c r="D85">
        <v>2019</v>
      </c>
      <c r="E85" t="s">
        <v>631</v>
      </c>
      <c r="F85" t="s">
        <v>560</v>
      </c>
      <c r="G85" t="s">
        <v>160</v>
      </c>
      <c r="H85" t="s">
        <v>155</v>
      </c>
      <c r="I85" t="s">
        <v>160</v>
      </c>
      <c r="J85" t="s">
        <v>155</v>
      </c>
      <c r="K85" t="s">
        <v>241</v>
      </c>
      <c r="L85" t="s">
        <v>182</v>
      </c>
      <c r="M85" t="s">
        <v>107</v>
      </c>
      <c r="N85" t="s">
        <v>183</v>
      </c>
      <c r="O85" t="s">
        <v>107</v>
      </c>
      <c r="P85" s="1" t="s">
        <v>632</v>
      </c>
      <c r="S85" s="2">
        <v>42</v>
      </c>
      <c r="T85" s="2">
        <v>62</v>
      </c>
      <c r="U85" s="2">
        <v>20</v>
      </c>
      <c r="V85" t="s">
        <v>151</v>
      </c>
      <c r="W85" t="s">
        <v>118</v>
      </c>
      <c r="X85" t="s">
        <v>151</v>
      </c>
      <c r="Y85" t="s">
        <v>118</v>
      </c>
      <c r="Z85" t="s">
        <v>116</v>
      </c>
      <c r="AA85" t="s">
        <v>116</v>
      </c>
      <c r="AB85" t="s">
        <v>117</v>
      </c>
      <c r="AC85" t="s">
        <v>118</v>
      </c>
      <c r="AD85" t="s">
        <v>119</v>
      </c>
      <c r="AE85" s="4" t="s">
        <v>118</v>
      </c>
      <c r="AF85" s="7" t="s">
        <v>633</v>
      </c>
      <c r="AG85" t="s">
        <v>121</v>
      </c>
      <c r="AH85" t="s">
        <v>111</v>
      </c>
      <c r="AI85">
        <v>164162</v>
      </c>
      <c r="AJ85">
        <v>164162</v>
      </c>
      <c r="AL85" s="7" t="s">
        <v>634</v>
      </c>
      <c r="AM85" t="s">
        <v>199</v>
      </c>
      <c r="AN85" t="s">
        <v>124</v>
      </c>
      <c r="AO85" t="s">
        <v>125</v>
      </c>
      <c r="AP85" t="s">
        <v>125</v>
      </c>
      <c r="AQ85" t="s">
        <v>118</v>
      </c>
      <c r="AR85" t="s">
        <v>124</v>
      </c>
      <c r="AS85">
        <v>1</v>
      </c>
      <c r="AT85" s="3">
        <v>0.76972137279029251</v>
      </c>
      <c r="AU85" s="3">
        <v>0.76972137279029251</v>
      </c>
      <c r="AV85" t="s">
        <v>124</v>
      </c>
      <c r="AW85" t="s">
        <v>114</v>
      </c>
      <c r="AX85">
        <v>3</v>
      </c>
      <c r="AY85">
        <v>3</v>
      </c>
      <c r="AZ85">
        <v>3</v>
      </c>
      <c r="BA85" t="s">
        <v>156</v>
      </c>
      <c r="BL85" t="s">
        <v>126</v>
      </c>
      <c r="BM85" t="s">
        <v>126</v>
      </c>
      <c r="BN85" t="s">
        <v>126</v>
      </c>
      <c r="BO85" t="s">
        <v>126</v>
      </c>
      <c r="BP85" t="s">
        <v>126</v>
      </c>
      <c r="BQ85" t="s">
        <v>126</v>
      </c>
      <c r="BR85" t="s">
        <v>126</v>
      </c>
      <c r="BS85" t="s">
        <v>126</v>
      </c>
      <c r="BT85" t="s">
        <v>132</v>
      </c>
    </row>
    <row r="86" spans="1:106" ht="51" x14ac:dyDescent="0.2">
      <c r="A86">
        <v>85</v>
      </c>
      <c r="B86" t="s">
        <v>637</v>
      </c>
      <c r="C86" t="s">
        <v>104</v>
      </c>
      <c r="D86">
        <v>2017</v>
      </c>
      <c r="E86" t="s">
        <v>638</v>
      </c>
      <c r="F86" t="s">
        <v>393</v>
      </c>
      <c r="G86" t="s">
        <v>149</v>
      </c>
      <c r="H86" t="s">
        <v>124</v>
      </c>
      <c r="I86" t="s">
        <v>149</v>
      </c>
      <c r="J86" t="s">
        <v>124</v>
      </c>
      <c r="K86" t="s">
        <v>167</v>
      </c>
      <c r="L86" t="s">
        <v>222</v>
      </c>
      <c r="M86" t="s">
        <v>124</v>
      </c>
      <c r="N86" t="s">
        <v>223</v>
      </c>
      <c r="O86" t="s">
        <v>170</v>
      </c>
      <c r="P86" s="1" t="s">
        <v>639</v>
      </c>
      <c r="S86" s="2">
        <v>29</v>
      </c>
      <c r="T86" s="2">
        <v>86</v>
      </c>
      <c r="U86" s="2">
        <v>57</v>
      </c>
      <c r="V86" t="s">
        <v>151</v>
      </c>
      <c r="W86" t="s">
        <v>118</v>
      </c>
      <c r="X86" t="s">
        <v>151</v>
      </c>
      <c r="Y86" t="s">
        <v>118</v>
      </c>
      <c r="Z86" t="s">
        <v>640</v>
      </c>
      <c r="AA86" t="s">
        <v>140</v>
      </c>
      <c r="AB86" t="s">
        <v>124</v>
      </c>
      <c r="AC86" t="s">
        <v>129</v>
      </c>
      <c r="AD86" t="s">
        <v>143</v>
      </c>
      <c r="AE86" s="4" t="s">
        <v>114</v>
      </c>
      <c r="AF86" s="7" t="s">
        <v>134</v>
      </c>
      <c r="AG86" t="s">
        <v>134</v>
      </c>
      <c r="AH86" t="s">
        <v>177</v>
      </c>
      <c r="AI86">
        <v>256</v>
      </c>
      <c r="AJ86">
        <v>1018</v>
      </c>
      <c r="AL86" s="7" t="s">
        <v>641</v>
      </c>
      <c r="AM86" t="s">
        <v>199</v>
      </c>
      <c r="AN86" t="s">
        <v>124</v>
      </c>
      <c r="AO86" t="s">
        <v>125</v>
      </c>
      <c r="AP86" t="s">
        <v>125</v>
      </c>
      <c r="AQ86" t="s">
        <v>118</v>
      </c>
      <c r="AR86" t="s">
        <v>124</v>
      </c>
      <c r="AS86">
        <v>1</v>
      </c>
      <c r="AT86" s="3">
        <v>0.96699999999999997</v>
      </c>
      <c r="AU86" s="3">
        <v>0.96699999999999997</v>
      </c>
      <c r="AV86" t="s">
        <v>128</v>
      </c>
      <c r="AW86" t="s">
        <v>129</v>
      </c>
      <c r="AX86">
        <v>3</v>
      </c>
      <c r="AY86">
        <v>3</v>
      </c>
      <c r="AZ86">
        <v>3</v>
      </c>
      <c r="BA86" t="s">
        <v>328</v>
      </c>
      <c r="CG86" t="s">
        <v>126</v>
      </c>
      <c r="CH86" t="s">
        <v>126</v>
      </c>
      <c r="CI86" t="s">
        <v>126</v>
      </c>
      <c r="CJ86" t="s">
        <v>126</v>
      </c>
      <c r="CK86" t="s">
        <v>126</v>
      </c>
      <c r="CL86" t="s">
        <v>126</v>
      </c>
      <c r="CM86" t="s">
        <v>126</v>
      </c>
      <c r="CN86" t="s">
        <v>126</v>
      </c>
      <c r="CO86" t="s">
        <v>126</v>
      </c>
      <c r="CP86" t="s">
        <v>126</v>
      </c>
      <c r="CQ86" t="s">
        <v>132</v>
      </c>
    </row>
    <row r="87" spans="1:106" ht="34" x14ac:dyDescent="0.2">
      <c r="A87">
        <v>86</v>
      </c>
      <c r="B87" t="s">
        <v>642</v>
      </c>
      <c r="C87" t="s">
        <v>104</v>
      </c>
      <c r="D87">
        <v>2010</v>
      </c>
      <c r="E87" t="s">
        <v>365</v>
      </c>
      <c r="F87" t="s">
        <v>537</v>
      </c>
      <c r="G87" t="s">
        <v>561</v>
      </c>
      <c r="H87" t="s">
        <v>155</v>
      </c>
      <c r="I87" t="s">
        <v>561</v>
      </c>
      <c r="J87" t="s">
        <v>155</v>
      </c>
      <c r="K87" t="s">
        <v>599</v>
      </c>
      <c r="L87" t="s">
        <v>322</v>
      </c>
      <c r="M87" t="s">
        <v>114</v>
      </c>
      <c r="N87" t="s">
        <v>322</v>
      </c>
      <c r="O87" t="s">
        <v>114</v>
      </c>
      <c r="P87" s="1" t="s">
        <v>643</v>
      </c>
      <c r="Q87" s="1"/>
      <c r="R87" s="1"/>
      <c r="S87" s="2">
        <v>27</v>
      </c>
      <c r="T87" s="2">
        <v>58</v>
      </c>
      <c r="U87" s="2">
        <v>31</v>
      </c>
      <c r="V87" t="s">
        <v>113</v>
      </c>
      <c r="W87" t="s">
        <v>107</v>
      </c>
      <c r="X87" t="s">
        <v>113</v>
      </c>
      <c r="Y87" t="s">
        <v>107</v>
      </c>
      <c r="Z87" t="s">
        <v>176</v>
      </c>
      <c r="AA87" t="s">
        <v>116</v>
      </c>
      <c r="AB87" t="s">
        <v>117</v>
      </c>
      <c r="AC87" t="s">
        <v>118</v>
      </c>
      <c r="AD87" t="s">
        <v>116</v>
      </c>
      <c r="AE87" s="4" t="s">
        <v>118</v>
      </c>
      <c r="AF87" s="7" t="s">
        <v>261</v>
      </c>
      <c r="AG87" t="s">
        <v>121</v>
      </c>
      <c r="AH87" t="s">
        <v>111</v>
      </c>
      <c r="AI87">
        <v>13599</v>
      </c>
      <c r="AJ87">
        <v>13599</v>
      </c>
      <c r="AL87" s="7" t="s">
        <v>644</v>
      </c>
      <c r="AM87" t="s">
        <v>123</v>
      </c>
      <c r="AN87" t="s">
        <v>124</v>
      </c>
      <c r="AO87" t="s">
        <v>125</v>
      </c>
      <c r="AP87" t="s">
        <v>125</v>
      </c>
      <c r="AQ87" t="s">
        <v>118</v>
      </c>
      <c r="AR87" t="s">
        <v>124</v>
      </c>
      <c r="AS87">
        <v>1</v>
      </c>
      <c r="AT87" s="3">
        <v>0.8</v>
      </c>
      <c r="AU87" s="3">
        <v>0.8</v>
      </c>
      <c r="AV87" t="s">
        <v>124</v>
      </c>
      <c r="AW87" t="s">
        <v>114</v>
      </c>
      <c r="AX87">
        <v>3</v>
      </c>
      <c r="AY87">
        <v>3</v>
      </c>
      <c r="AZ87">
        <v>3</v>
      </c>
      <c r="BA87" t="s">
        <v>156</v>
      </c>
      <c r="BL87" t="s">
        <v>126</v>
      </c>
      <c r="BM87" t="s">
        <v>126</v>
      </c>
      <c r="BN87" t="s">
        <v>126</v>
      </c>
      <c r="BO87" t="s">
        <v>126</v>
      </c>
      <c r="BP87" t="s">
        <v>126</v>
      </c>
      <c r="BQ87" t="s">
        <v>126</v>
      </c>
      <c r="BR87" t="s">
        <v>126</v>
      </c>
      <c r="BS87" t="s">
        <v>126</v>
      </c>
      <c r="BT87" t="s">
        <v>132</v>
      </c>
    </row>
    <row r="88" spans="1:106" ht="51" x14ac:dyDescent="0.2">
      <c r="A88">
        <v>87</v>
      </c>
      <c r="B88" t="s">
        <v>647</v>
      </c>
      <c r="C88" t="s">
        <v>104</v>
      </c>
      <c r="D88">
        <v>2022</v>
      </c>
      <c r="E88" t="s">
        <v>555</v>
      </c>
      <c r="F88" t="s">
        <v>166</v>
      </c>
      <c r="G88" t="s">
        <v>106</v>
      </c>
      <c r="H88" t="s">
        <v>107</v>
      </c>
      <c r="I88" t="s">
        <v>108</v>
      </c>
      <c r="J88" t="s">
        <v>107</v>
      </c>
      <c r="K88" t="s">
        <v>167</v>
      </c>
      <c r="L88" t="s">
        <v>222</v>
      </c>
      <c r="M88" t="s">
        <v>124</v>
      </c>
      <c r="N88" t="s">
        <v>223</v>
      </c>
      <c r="O88" t="s">
        <v>170</v>
      </c>
      <c r="P88" s="1" t="s">
        <v>648</v>
      </c>
      <c r="Q88">
        <v>61.8</v>
      </c>
      <c r="R88">
        <v>16.5</v>
      </c>
      <c r="S88" s="2"/>
      <c r="T88" s="2"/>
      <c r="U88" s="2"/>
      <c r="V88" t="s">
        <v>151</v>
      </c>
      <c r="W88" t="s">
        <v>118</v>
      </c>
      <c r="X88" t="s">
        <v>151</v>
      </c>
      <c r="Y88" t="s">
        <v>118</v>
      </c>
      <c r="Z88" t="s">
        <v>176</v>
      </c>
      <c r="AA88" t="s">
        <v>116</v>
      </c>
      <c r="AB88" t="s">
        <v>117</v>
      </c>
      <c r="AC88" t="s">
        <v>118</v>
      </c>
      <c r="AD88" t="s">
        <v>116</v>
      </c>
      <c r="AE88" s="4" t="s">
        <v>118</v>
      </c>
      <c r="AF88" s="7" t="s">
        <v>649</v>
      </c>
      <c r="AG88" t="s">
        <v>121</v>
      </c>
      <c r="AH88" t="s">
        <v>111</v>
      </c>
      <c r="AI88">
        <v>440</v>
      </c>
      <c r="AJ88">
        <v>440</v>
      </c>
      <c r="AL88" s="7" t="s">
        <v>650</v>
      </c>
      <c r="AM88" t="s">
        <v>199</v>
      </c>
      <c r="AN88" t="s">
        <v>124</v>
      </c>
      <c r="AO88" t="s">
        <v>125</v>
      </c>
      <c r="AP88" t="s">
        <v>125</v>
      </c>
      <c r="AQ88" t="s">
        <v>118</v>
      </c>
      <c r="AR88" t="s">
        <v>124</v>
      </c>
      <c r="AS88">
        <v>1</v>
      </c>
      <c r="AT88" s="3" t="s">
        <v>651</v>
      </c>
      <c r="AU88" s="3">
        <v>0.74950000000000006</v>
      </c>
      <c r="AV88" t="s">
        <v>124</v>
      </c>
      <c r="AW88" t="s">
        <v>114</v>
      </c>
      <c r="AX88">
        <v>3</v>
      </c>
      <c r="AY88">
        <v>3</v>
      </c>
      <c r="AZ88">
        <v>3</v>
      </c>
      <c r="BA88" t="s">
        <v>328</v>
      </c>
      <c r="CG88" t="s">
        <v>126</v>
      </c>
      <c r="CH88" t="s">
        <v>126</v>
      </c>
      <c r="CI88" t="s">
        <v>126</v>
      </c>
      <c r="CJ88" t="s">
        <v>126</v>
      </c>
      <c r="CK88" t="s">
        <v>126</v>
      </c>
      <c r="CL88" t="s">
        <v>126</v>
      </c>
      <c r="CM88" t="s">
        <v>126</v>
      </c>
      <c r="CN88" t="s">
        <v>126</v>
      </c>
      <c r="CO88" t="s">
        <v>126</v>
      </c>
      <c r="CP88" t="s">
        <v>126</v>
      </c>
      <c r="CQ88" t="s">
        <v>132</v>
      </c>
    </row>
    <row r="89" spans="1:106" ht="34" x14ac:dyDescent="0.2">
      <c r="A89">
        <v>88</v>
      </c>
      <c r="B89" t="s">
        <v>652</v>
      </c>
      <c r="C89" t="s">
        <v>104</v>
      </c>
      <c r="D89">
        <v>2017</v>
      </c>
      <c r="E89">
        <v>2016</v>
      </c>
      <c r="F89" t="s">
        <v>319</v>
      </c>
      <c r="G89" t="s">
        <v>181</v>
      </c>
      <c r="H89" t="s">
        <v>107</v>
      </c>
      <c r="I89" t="s">
        <v>358</v>
      </c>
      <c r="J89" t="s">
        <v>118</v>
      </c>
      <c r="K89" t="s">
        <v>109</v>
      </c>
      <c r="L89" t="s">
        <v>110</v>
      </c>
      <c r="M89" t="s">
        <v>111</v>
      </c>
      <c r="N89" t="s">
        <v>109</v>
      </c>
      <c r="O89" t="s">
        <v>111</v>
      </c>
      <c r="P89" s="1" t="s">
        <v>653</v>
      </c>
      <c r="Q89">
        <v>58.7</v>
      </c>
      <c r="R89">
        <v>15.5</v>
      </c>
      <c r="S89" s="2">
        <v>35</v>
      </c>
      <c r="T89" s="2">
        <v>87</v>
      </c>
      <c r="U89" s="2">
        <v>52</v>
      </c>
      <c r="V89" t="s">
        <v>151</v>
      </c>
      <c r="W89" t="s">
        <v>118</v>
      </c>
      <c r="X89" t="s">
        <v>151</v>
      </c>
      <c r="Y89" t="s">
        <v>118</v>
      </c>
      <c r="Z89" t="s">
        <v>152</v>
      </c>
      <c r="AA89" t="s">
        <v>116</v>
      </c>
      <c r="AB89" t="s">
        <v>117</v>
      </c>
      <c r="AC89" t="s">
        <v>118</v>
      </c>
      <c r="AD89" t="s">
        <v>119</v>
      </c>
      <c r="AE89" s="4" t="s">
        <v>118</v>
      </c>
      <c r="AF89" s="7" t="s">
        <v>654</v>
      </c>
      <c r="AG89" t="s">
        <v>121</v>
      </c>
      <c r="AH89" t="s">
        <v>111</v>
      </c>
      <c r="AI89">
        <v>167</v>
      </c>
      <c r="AJ89">
        <v>167</v>
      </c>
      <c r="AL89" s="7" t="s">
        <v>655</v>
      </c>
      <c r="AM89" t="s">
        <v>199</v>
      </c>
      <c r="AN89" t="s">
        <v>124</v>
      </c>
      <c r="AO89" t="s">
        <v>125</v>
      </c>
      <c r="AP89" t="s">
        <v>125</v>
      </c>
      <c r="AQ89" t="s">
        <v>118</v>
      </c>
      <c r="AR89" t="s">
        <v>124</v>
      </c>
      <c r="AS89">
        <v>1</v>
      </c>
      <c r="AT89" s="3">
        <v>0.98124999999999996</v>
      </c>
      <c r="AU89" s="3">
        <v>0.98124999999999996</v>
      </c>
      <c r="AV89" t="s">
        <v>128</v>
      </c>
      <c r="AW89" t="s">
        <v>129</v>
      </c>
      <c r="AX89">
        <v>1</v>
      </c>
      <c r="AY89">
        <v>3</v>
      </c>
      <c r="AZ89">
        <v>3</v>
      </c>
      <c r="BA89" t="s">
        <v>130</v>
      </c>
      <c r="BB89" t="s">
        <v>126</v>
      </c>
      <c r="BC89" t="s">
        <v>126</v>
      </c>
      <c r="BD89" t="s">
        <v>131</v>
      </c>
      <c r="BE89" t="s">
        <v>126</v>
      </c>
      <c r="BF89" t="s">
        <v>126</v>
      </c>
      <c r="BG89" t="s">
        <v>126</v>
      </c>
      <c r="BH89" t="s">
        <v>126</v>
      </c>
      <c r="BI89" t="s">
        <v>126</v>
      </c>
      <c r="BJ89" t="s">
        <v>126</v>
      </c>
      <c r="BK89" t="s">
        <v>132</v>
      </c>
    </row>
    <row r="90" spans="1:106" ht="34" x14ac:dyDescent="0.2">
      <c r="A90">
        <v>89</v>
      </c>
      <c r="B90" t="s">
        <v>656</v>
      </c>
      <c r="C90" t="s">
        <v>104</v>
      </c>
      <c r="D90">
        <v>2010</v>
      </c>
      <c r="E90">
        <v>2006</v>
      </c>
      <c r="F90" t="s">
        <v>221</v>
      </c>
      <c r="G90" t="s">
        <v>149</v>
      </c>
      <c r="H90" t="s">
        <v>124</v>
      </c>
      <c r="I90" t="s">
        <v>149</v>
      </c>
      <c r="J90" t="s">
        <v>124</v>
      </c>
      <c r="K90" t="s">
        <v>109</v>
      </c>
      <c r="L90" t="s">
        <v>110</v>
      </c>
      <c r="M90" t="s">
        <v>111</v>
      </c>
      <c r="N90" t="s">
        <v>109</v>
      </c>
      <c r="O90" t="s">
        <v>111</v>
      </c>
      <c r="P90" s="1" t="s">
        <v>657</v>
      </c>
      <c r="S90" s="2">
        <v>10.1</v>
      </c>
      <c r="T90" s="2">
        <v>12</v>
      </c>
      <c r="U90" s="2">
        <v>2</v>
      </c>
      <c r="V90" t="s">
        <v>192</v>
      </c>
      <c r="W90" t="s">
        <v>111</v>
      </c>
      <c r="X90" t="s">
        <v>193</v>
      </c>
      <c r="Y90" t="s">
        <v>194</v>
      </c>
      <c r="Z90" t="s">
        <v>658</v>
      </c>
      <c r="AA90" t="s">
        <v>116</v>
      </c>
      <c r="AB90" t="s">
        <v>117</v>
      </c>
      <c r="AC90" t="s">
        <v>118</v>
      </c>
      <c r="AD90" t="s">
        <v>119</v>
      </c>
      <c r="AE90" s="4" t="s">
        <v>118</v>
      </c>
      <c r="AF90" s="7" t="s">
        <v>659</v>
      </c>
      <c r="AG90" t="s">
        <v>121</v>
      </c>
      <c r="AH90" t="s">
        <v>111</v>
      </c>
      <c r="AI90">
        <v>388</v>
      </c>
      <c r="AJ90">
        <v>388</v>
      </c>
      <c r="AL90" s="7" t="s">
        <v>660</v>
      </c>
      <c r="AM90" t="s">
        <v>199</v>
      </c>
      <c r="AN90" t="s">
        <v>124</v>
      </c>
      <c r="AO90" t="s">
        <v>125</v>
      </c>
      <c r="AP90" t="s">
        <v>125</v>
      </c>
      <c r="AQ90" t="s">
        <v>118</v>
      </c>
      <c r="AR90" t="s">
        <v>124</v>
      </c>
      <c r="AS90">
        <v>1</v>
      </c>
      <c r="AT90" s="3" t="s">
        <v>661</v>
      </c>
      <c r="AU90" s="3">
        <v>0.89189999999999992</v>
      </c>
      <c r="AV90" t="s">
        <v>155</v>
      </c>
      <c r="AW90" t="s">
        <v>111</v>
      </c>
      <c r="AX90">
        <v>3</v>
      </c>
      <c r="AY90">
        <v>3</v>
      </c>
      <c r="AZ90">
        <v>3</v>
      </c>
      <c r="BA90" t="s">
        <v>302</v>
      </c>
      <c r="BU90" t="s">
        <v>126</v>
      </c>
      <c r="BV90" t="s">
        <v>126</v>
      </c>
      <c r="BW90" t="s">
        <v>126</v>
      </c>
      <c r="BX90" t="s">
        <v>126</v>
      </c>
      <c r="BY90" t="s">
        <v>126</v>
      </c>
      <c r="BZ90" t="s">
        <v>126</v>
      </c>
      <c r="CA90" t="s">
        <v>126</v>
      </c>
      <c r="CB90" t="s">
        <v>126</v>
      </c>
      <c r="CC90" t="s">
        <v>126</v>
      </c>
      <c r="CD90" t="s">
        <v>126</v>
      </c>
      <c r="CE90" t="s">
        <v>126</v>
      </c>
      <c r="CF90" t="s">
        <v>132</v>
      </c>
    </row>
    <row r="91" spans="1:106" ht="34" x14ac:dyDescent="0.2">
      <c r="A91">
        <v>90</v>
      </c>
      <c r="B91" t="s">
        <v>662</v>
      </c>
      <c r="C91" t="s">
        <v>104</v>
      </c>
      <c r="D91">
        <v>2019</v>
      </c>
      <c r="E91" t="s">
        <v>663</v>
      </c>
      <c r="F91" t="s">
        <v>664</v>
      </c>
      <c r="G91" t="s">
        <v>561</v>
      </c>
      <c r="H91" t="s">
        <v>155</v>
      </c>
      <c r="I91" t="s">
        <v>561</v>
      </c>
      <c r="J91" t="s">
        <v>155</v>
      </c>
      <c r="K91" t="s">
        <v>241</v>
      </c>
      <c r="L91" t="s">
        <v>241</v>
      </c>
      <c r="M91" t="s">
        <v>107</v>
      </c>
      <c r="N91" t="s">
        <v>272</v>
      </c>
      <c r="O91" t="s">
        <v>124</v>
      </c>
      <c r="P91" s="1" t="s">
        <v>665</v>
      </c>
      <c r="Q91">
        <v>19.5</v>
      </c>
      <c r="S91" s="2">
        <v>5</v>
      </c>
      <c r="T91" s="2">
        <v>55</v>
      </c>
      <c r="U91" s="2">
        <v>50</v>
      </c>
      <c r="V91" t="s">
        <v>360</v>
      </c>
      <c r="W91" t="s">
        <v>117</v>
      </c>
      <c r="X91" t="s">
        <v>361</v>
      </c>
      <c r="Y91" t="s">
        <v>117</v>
      </c>
      <c r="Z91" t="s">
        <v>666</v>
      </c>
      <c r="AA91" t="s">
        <v>322</v>
      </c>
      <c r="AB91" t="s">
        <v>124</v>
      </c>
      <c r="AC91" t="s">
        <v>129</v>
      </c>
      <c r="AD91" t="s">
        <v>143</v>
      </c>
      <c r="AE91" s="4" t="s">
        <v>114</v>
      </c>
      <c r="AF91" s="7" t="s">
        <v>667</v>
      </c>
      <c r="AG91" t="s">
        <v>121</v>
      </c>
      <c r="AH91" t="s">
        <v>111</v>
      </c>
      <c r="AI91">
        <v>302</v>
      </c>
      <c r="AJ91">
        <v>246</v>
      </c>
      <c r="AL91" s="7" t="s">
        <v>668</v>
      </c>
      <c r="AM91" t="s">
        <v>199</v>
      </c>
      <c r="AN91" t="s">
        <v>124</v>
      </c>
      <c r="AO91" t="s">
        <v>207</v>
      </c>
      <c r="AP91" t="s">
        <v>207</v>
      </c>
      <c r="AQ91" t="s">
        <v>114</v>
      </c>
      <c r="AR91" t="s">
        <v>114</v>
      </c>
      <c r="AS91">
        <v>1</v>
      </c>
      <c r="AT91" s="3">
        <v>5.7000000000000002E-2</v>
      </c>
      <c r="AU91" s="3">
        <v>5.7000000000000002E-2</v>
      </c>
      <c r="AV91" t="s">
        <v>111</v>
      </c>
      <c r="AW91" t="s">
        <v>155</v>
      </c>
      <c r="AX91">
        <v>3</v>
      </c>
      <c r="AY91">
        <v>3</v>
      </c>
      <c r="AZ91">
        <v>3</v>
      </c>
      <c r="BA91" t="s">
        <v>156</v>
      </c>
      <c r="BL91" t="s">
        <v>126</v>
      </c>
      <c r="BM91" t="s">
        <v>126</v>
      </c>
      <c r="BN91" t="s">
        <v>126</v>
      </c>
      <c r="BO91" t="s">
        <v>126</v>
      </c>
      <c r="BP91" t="s">
        <v>219</v>
      </c>
      <c r="BQ91" t="s">
        <v>219</v>
      </c>
      <c r="BR91" t="s">
        <v>126</v>
      </c>
      <c r="BS91" t="s">
        <v>126</v>
      </c>
      <c r="BT91" t="s">
        <v>132</v>
      </c>
    </row>
    <row r="92" spans="1:106" ht="34" x14ac:dyDescent="0.2">
      <c r="A92">
        <v>91</v>
      </c>
      <c r="B92" t="s">
        <v>669</v>
      </c>
      <c r="C92" t="s">
        <v>104</v>
      </c>
      <c r="D92">
        <v>2018</v>
      </c>
      <c r="E92" t="s">
        <v>670</v>
      </c>
      <c r="F92" t="s">
        <v>148</v>
      </c>
      <c r="G92" t="s">
        <v>149</v>
      </c>
      <c r="H92" t="s">
        <v>124</v>
      </c>
      <c r="I92" t="s">
        <v>149</v>
      </c>
      <c r="J92" t="s">
        <v>124</v>
      </c>
      <c r="K92" t="s">
        <v>167</v>
      </c>
      <c r="L92" t="s">
        <v>222</v>
      </c>
      <c r="M92" t="s">
        <v>124</v>
      </c>
      <c r="N92" t="s">
        <v>223</v>
      </c>
      <c r="O92" t="s">
        <v>170</v>
      </c>
      <c r="P92" s="1" t="s">
        <v>671</v>
      </c>
      <c r="Q92">
        <v>67.8</v>
      </c>
      <c r="R92">
        <v>8.6</v>
      </c>
      <c r="S92" s="2"/>
      <c r="T92" s="2"/>
      <c r="U92" s="2"/>
      <c r="V92" t="s">
        <v>233</v>
      </c>
      <c r="W92" t="s">
        <v>118</v>
      </c>
      <c r="X92" t="s">
        <v>151</v>
      </c>
      <c r="Y92" t="s">
        <v>118</v>
      </c>
      <c r="Z92" t="s">
        <v>260</v>
      </c>
      <c r="AA92" t="s">
        <v>260</v>
      </c>
      <c r="AB92" t="s">
        <v>114</v>
      </c>
      <c r="AC92" t="s">
        <v>114</v>
      </c>
      <c r="AD92" t="s">
        <v>143</v>
      </c>
      <c r="AE92" s="4" t="s">
        <v>114</v>
      </c>
      <c r="AF92" s="7" t="s">
        <v>672</v>
      </c>
      <c r="AG92" t="s">
        <v>121</v>
      </c>
      <c r="AH92" t="s">
        <v>111</v>
      </c>
      <c r="AI92">
        <v>179</v>
      </c>
      <c r="AJ92">
        <v>179</v>
      </c>
      <c r="AL92" s="7" t="s">
        <v>673</v>
      </c>
      <c r="AM92" t="s">
        <v>140</v>
      </c>
      <c r="AN92" t="s">
        <v>111</v>
      </c>
      <c r="AO92" t="s">
        <v>140</v>
      </c>
      <c r="AP92" t="s">
        <v>140</v>
      </c>
      <c r="AQ92" t="s">
        <v>111</v>
      </c>
      <c r="AR92" t="s">
        <v>111</v>
      </c>
      <c r="AS92">
        <v>1</v>
      </c>
      <c r="AT92" s="3">
        <v>0.95</v>
      </c>
      <c r="AU92" s="3">
        <v>0.95</v>
      </c>
      <c r="AV92" t="s">
        <v>128</v>
      </c>
      <c r="AW92" t="s">
        <v>129</v>
      </c>
      <c r="AX92">
        <v>3</v>
      </c>
      <c r="AY92">
        <v>3</v>
      </c>
      <c r="AZ92">
        <v>3</v>
      </c>
      <c r="BA92" t="s">
        <v>328</v>
      </c>
      <c r="CG92" t="s">
        <v>126</v>
      </c>
      <c r="CH92" t="s">
        <v>126</v>
      </c>
      <c r="CI92" t="s">
        <v>126</v>
      </c>
      <c r="CJ92" t="s">
        <v>126</v>
      </c>
      <c r="CK92" t="s">
        <v>126</v>
      </c>
      <c r="CL92" t="s">
        <v>126</v>
      </c>
      <c r="CM92" t="s">
        <v>126</v>
      </c>
      <c r="CN92" t="s">
        <v>126</v>
      </c>
      <c r="CO92" t="s">
        <v>126</v>
      </c>
      <c r="CP92" t="s">
        <v>126</v>
      </c>
      <c r="CQ92" t="s">
        <v>132</v>
      </c>
    </row>
    <row r="93" spans="1:106" ht="34" x14ac:dyDescent="0.2">
      <c r="A93">
        <v>92</v>
      </c>
      <c r="B93" t="s">
        <v>674</v>
      </c>
      <c r="C93" t="s">
        <v>104</v>
      </c>
      <c r="D93">
        <v>2022</v>
      </c>
      <c r="E93">
        <v>2020</v>
      </c>
      <c r="F93" t="s">
        <v>221</v>
      </c>
      <c r="G93" t="s">
        <v>149</v>
      </c>
      <c r="H93" t="s">
        <v>124</v>
      </c>
      <c r="I93" t="s">
        <v>149</v>
      </c>
      <c r="J93" t="s">
        <v>124</v>
      </c>
      <c r="K93" t="s">
        <v>542</v>
      </c>
      <c r="L93" t="s">
        <v>140</v>
      </c>
      <c r="M93" t="s">
        <v>114</v>
      </c>
      <c r="N93" t="s">
        <v>140</v>
      </c>
      <c r="O93" t="s">
        <v>114</v>
      </c>
      <c r="P93" s="1" t="s">
        <v>191</v>
      </c>
      <c r="S93" s="2">
        <v>6</v>
      </c>
      <c r="T93" s="2">
        <v>17</v>
      </c>
      <c r="U93" s="2">
        <v>11</v>
      </c>
      <c r="V93" t="s">
        <v>297</v>
      </c>
      <c r="W93" t="s">
        <v>111</v>
      </c>
      <c r="X93" t="s">
        <v>203</v>
      </c>
      <c r="Y93" t="s">
        <v>204</v>
      </c>
      <c r="Z93" t="s">
        <v>324</v>
      </c>
      <c r="AA93" t="s">
        <v>140</v>
      </c>
      <c r="AB93" t="s">
        <v>124</v>
      </c>
      <c r="AC93" t="s">
        <v>129</v>
      </c>
      <c r="AD93" t="s">
        <v>143</v>
      </c>
      <c r="AE93" s="4" t="s">
        <v>114</v>
      </c>
      <c r="AF93" s="7" t="s">
        <v>675</v>
      </c>
      <c r="AG93" t="s">
        <v>121</v>
      </c>
      <c r="AH93" t="s">
        <v>111</v>
      </c>
      <c r="AI93">
        <v>61</v>
      </c>
      <c r="AJ93">
        <v>61</v>
      </c>
      <c r="AL93" s="7" t="s">
        <v>676</v>
      </c>
      <c r="AM93" t="s">
        <v>199</v>
      </c>
      <c r="AN93" t="s">
        <v>124</v>
      </c>
      <c r="AO93" t="s">
        <v>200</v>
      </c>
      <c r="AP93" t="s">
        <v>200</v>
      </c>
      <c r="AQ93" t="s">
        <v>124</v>
      </c>
      <c r="AR93" t="s">
        <v>124</v>
      </c>
      <c r="AS93">
        <v>1</v>
      </c>
      <c r="AT93" s="3" t="s">
        <v>677</v>
      </c>
      <c r="AU93" s="3">
        <v>0.81799999999999995</v>
      </c>
      <c r="AV93" t="s">
        <v>155</v>
      </c>
      <c r="AW93" t="s">
        <v>111</v>
      </c>
      <c r="AX93">
        <v>3</v>
      </c>
      <c r="AY93">
        <v>3</v>
      </c>
      <c r="AZ93">
        <v>3</v>
      </c>
      <c r="BA93" t="s">
        <v>302</v>
      </c>
      <c r="BU93" t="s">
        <v>126</v>
      </c>
      <c r="BV93" t="s">
        <v>126</v>
      </c>
      <c r="BW93" t="s">
        <v>126</v>
      </c>
      <c r="BX93" t="s">
        <v>219</v>
      </c>
      <c r="BY93" t="s">
        <v>219</v>
      </c>
      <c r="BZ93" t="s">
        <v>126</v>
      </c>
      <c r="CA93" t="s">
        <v>126</v>
      </c>
      <c r="CB93" t="s">
        <v>126</v>
      </c>
      <c r="CC93" t="s">
        <v>126</v>
      </c>
      <c r="CD93" t="s">
        <v>126</v>
      </c>
      <c r="CE93" t="s">
        <v>126</v>
      </c>
      <c r="CF93" t="s">
        <v>132</v>
      </c>
    </row>
    <row r="94" spans="1:106" ht="34" x14ac:dyDescent="0.2">
      <c r="A94">
        <v>93</v>
      </c>
      <c r="B94" t="s">
        <v>678</v>
      </c>
      <c r="C94" t="s">
        <v>104</v>
      </c>
      <c r="D94">
        <v>2016</v>
      </c>
      <c r="E94" t="s">
        <v>248</v>
      </c>
      <c r="F94" t="s">
        <v>584</v>
      </c>
      <c r="G94" t="s">
        <v>257</v>
      </c>
      <c r="H94" t="s">
        <v>114</v>
      </c>
      <c r="I94" t="s">
        <v>257</v>
      </c>
      <c r="J94" t="s">
        <v>114</v>
      </c>
      <c r="K94" t="s">
        <v>241</v>
      </c>
      <c r="L94" t="s">
        <v>241</v>
      </c>
      <c r="M94" t="s">
        <v>107</v>
      </c>
      <c r="N94" t="s">
        <v>272</v>
      </c>
      <c r="O94" t="s">
        <v>124</v>
      </c>
      <c r="P94" s="1" t="s">
        <v>679</v>
      </c>
      <c r="Q94" s="1"/>
      <c r="R94" s="1"/>
      <c r="S94" s="2">
        <v>4</v>
      </c>
      <c r="T94" s="2">
        <v>6</v>
      </c>
      <c r="U94" s="2">
        <v>2</v>
      </c>
      <c r="V94" t="s">
        <v>297</v>
      </c>
      <c r="W94" t="s">
        <v>111</v>
      </c>
      <c r="X94" t="s">
        <v>203</v>
      </c>
      <c r="Y94" t="s">
        <v>204</v>
      </c>
      <c r="Z94" t="s">
        <v>196</v>
      </c>
      <c r="AA94" t="s">
        <v>196</v>
      </c>
      <c r="AB94" t="s">
        <v>129</v>
      </c>
      <c r="AC94" t="s">
        <v>124</v>
      </c>
      <c r="AD94" t="s">
        <v>196</v>
      </c>
      <c r="AE94" s="4" t="s">
        <v>124</v>
      </c>
      <c r="AF94" s="7" t="s">
        <v>680</v>
      </c>
      <c r="AG94" t="s">
        <v>121</v>
      </c>
      <c r="AH94" t="s">
        <v>111</v>
      </c>
      <c r="AI94">
        <v>195</v>
      </c>
      <c r="AJ94">
        <v>195</v>
      </c>
      <c r="AL94" s="7" t="s">
        <v>681</v>
      </c>
      <c r="AM94" t="s">
        <v>207</v>
      </c>
      <c r="AN94" t="s">
        <v>114</v>
      </c>
      <c r="AO94" t="s">
        <v>207</v>
      </c>
      <c r="AP94" t="s">
        <v>207</v>
      </c>
      <c r="AQ94" t="s">
        <v>114</v>
      </c>
      <c r="AR94" t="s">
        <v>114</v>
      </c>
      <c r="AS94">
        <v>1</v>
      </c>
      <c r="AT94" s="3">
        <v>0.85</v>
      </c>
      <c r="AU94" s="3">
        <v>0.85</v>
      </c>
      <c r="AV94" t="s">
        <v>155</v>
      </c>
      <c r="AW94" t="s">
        <v>111</v>
      </c>
      <c r="AX94">
        <v>3</v>
      </c>
      <c r="AY94">
        <v>3</v>
      </c>
      <c r="AZ94">
        <v>3</v>
      </c>
      <c r="BA94" t="s">
        <v>156</v>
      </c>
      <c r="BL94" t="s">
        <v>126</v>
      </c>
      <c r="BM94" t="s">
        <v>126</v>
      </c>
      <c r="BN94" t="s">
        <v>126</v>
      </c>
      <c r="BO94" t="s">
        <v>126</v>
      </c>
      <c r="BP94" t="s">
        <v>219</v>
      </c>
      <c r="BQ94" t="s">
        <v>219</v>
      </c>
      <c r="BR94" t="s">
        <v>126</v>
      </c>
      <c r="BS94" t="s">
        <v>126</v>
      </c>
      <c r="BT94" t="s">
        <v>132</v>
      </c>
    </row>
    <row r="95" spans="1:106" ht="68" x14ac:dyDescent="0.2">
      <c r="A95">
        <v>94</v>
      </c>
      <c r="B95" t="s">
        <v>682</v>
      </c>
      <c r="C95" t="s">
        <v>104</v>
      </c>
      <c r="D95">
        <v>2006</v>
      </c>
      <c r="E95" t="s">
        <v>683</v>
      </c>
      <c r="F95" t="s">
        <v>221</v>
      </c>
      <c r="G95" t="s">
        <v>149</v>
      </c>
      <c r="H95" t="s">
        <v>124</v>
      </c>
      <c r="I95" t="s">
        <v>149</v>
      </c>
      <c r="J95" t="s">
        <v>124</v>
      </c>
      <c r="K95" t="s">
        <v>109</v>
      </c>
      <c r="L95" t="s">
        <v>110</v>
      </c>
      <c r="M95" t="s">
        <v>111</v>
      </c>
      <c r="N95" t="s">
        <v>109</v>
      </c>
      <c r="O95" t="s">
        <v>111</v>
      </c>
      <c r="P95" s="1" t="s">
        <v>684</v>
      </c>
      <c r="S95" s="2">
        <v>30</v>
      </c>
      <c r="T95" s="2" t="s">
        <v>685</v>
      </c>
      <c r="U95" s="2"/>
      <c r="V95" t="s">
        <v>151</v>
      </c>
      <c r="W95" t="s">
        <v>118</v>
      </c>
      <c r="X95" t="s">
        <v>151</v>
      </c>
      <c r="Y95" t="s">
        <v>118</v>
      </c>
      <c r="Z95" t="s">
        <v>152</v>
      </c>
      <c r="AA95" t="s">
        <v>116</v>
      </c>
      <c r="AB95" t="s">
        <v>117</v>
      </c>
      <c r="AC95" t="s">
        <v>118</v>
      </c>
      <c r="AD95" t="s">
        <v>119</v>
      </c>
      <c r="AE95" s="4" t="s">
        <v>118</v>
      </c>
      <c r="AF95" s="7" t="s">
        <v>228</v>
      </c>
      <c r="AG95" t="s">
        <v>121</v>
      </c>
      <c r="AH95" t="s">
        <v>111</v>
      </c>
      <c r="AI95">
        <v>871</v>
      </c>
      <c r="AJ95">
        <v>871</v>
      </c>
      <c r="AL95" s="7" t="s">
        <v>686</v>
      </c>
      <c r="AM95" t="s">
        <v>140</v>
      </c>
      <c r="AN95" t="s">
        <v>111</v>
      </c>
      <c r="AO95" t="s">
        <v>140</v>
      </c>
      <c r="AP95" t="s">
        <v>140</v>
      </c>
      <c r="AQ95" t="s">
        <v>111</v>
      </c>
      <c r="AR95" t="s">
        <v>111</v>
      </c>
      <c r="AS95">
        <v>9999</v>
      </c>
      <c r="AT95" s="3">
        <v>0.94699999999999995</v>
      </c>
      <c r="AU95" s="3">
        <v>0.94699999999999995</v>
      </c>
      <c r="AV95" t="s">
        <v>128</v>
      </c>
      <c r="AW95" t="s">
        <v>129</v>
      </c>
      <c r="AX95">
        <v>2</v>
      </c>
      <c r="AY95">
        <v>1</v>
      </c>
      <c r="AZ95">
        <v>1</v>
      </c>
      <c r="BA95" t="s">
        <v>130</v>
      </c>
      <c r="BB95" t="s">
        <v>126</v>
      </c>
      <c r="BC95" t="s">
        <v>126</v>
      </c>
      <c r="BD95" t="s">
        <v>126</v>
      </c>
      <c r="BE95" t="s">
        <v>126</v>
      </c>
      <c r="BF95" t="s">
        <v>126</v>
      </c>
      <c r="BG95" t="s">
        <v>131</v>
      </c>
      <c r="BH95" t="s">
        <v>131</v>
      </c>
      <c r="BI95" t="s">
        <v>126</v>
      </c>
      <c r="BJ95" t="s">
        <v>127</v>
      </c>
      <c r="BK95" t="s">
        <v>132</v>
      </c>
    </row>
    <row r="96" spans="1:106" ht="34" x14ac:dyDescent="0.2">
      <c r="A96">
        <v>95</v>
      </c>
      <c r="B96" t="s">
        <v>1668</v>
      </c>
      <c r="C96" t="s">
        <v>1078</v>
      </c>
      <c r="D96">
        <v>2016</v>
      </c>
      <c r="E96">
        <v>2014</v>
      </c>
      <c r="F96" t="s">
        <v>421</v>
      </c>
      <c r="G96" t="s">
        <v>257</v>
      </c>
      <c r="H96" t="s">
        <v>114</v>
      </c>
      <c r="I96" t="s">
        <v>257</v>
      </c>
      <c r="J96" t="s">
        <v>114</v>
      </c>
      <c r="K96" t="s">
        <v>241</v>
      </c>
      <c r="L96" t="s">
        <v>241</v>
      </c>
      <c r="M96" t="s">
        <v>107</v>
      </c>
      <c r="N96" t="s">
        <v>272</v>
      </c>
      <c r="O96" t="s">
        <v>124</v>
      </c>
      <c r="P96" s="1" t="s">
        <v>1237</v>
      </c>
      <c r="Q96">
        <v>8.1</v>
      </c>
      <c r="R96">
        <v>1.7</v>
      </c>
      <c r="S96" s="2">
        <v>4</v>
      </c>
      <c r="T96" s="2">
        <v>12</v>
      </c>
      <c r="U96" s="2">
        <v>8</v>
      </c>
      <c r="V96" t="s">
        <v>297</v>
      </c>
      <c r="W96" t="s">
        <v>111</v>
      </c>
      <c r="X96" t="s">
        <v>298</v>
      </c>
      <c r="Y96" t="s">
        <v>111</v>
      </c>
      <c r="Z96" t="s">
        <v>116</v>
      </c>
      <c r="AA96" t="s">
        <v>116</v>
      </c>
      <c r="AB96" t="s">
        <v>117</v>
      </c>
      <c r="AC96" t="s">
        <v>118</v>
      </c>
      <c r="AD96" t="s">
        <v>119</v>
      </c>
      <c r="AE96" s="4" t="s">
        <v>118</v>
      </c>
      <c r="AF96" s="7" t="s">
        <v>425</v>
      </c>
      <c r="AG96" t="s">
        <v>121</v>
      </c>
      <c r="AH96" t="s">
        <v>111</v>
      </c>
      <c r="AI96">
        <v>148</v>
      </c>
      <c r="AL96" s="7" t="s">
        <v>1238</v>
      </c>
      <c r="AM96" t="s">
        <v>199</v>
      </c>
      <c r="AN96" t="s">
        <v>124</v>
      </c>
      <c r="AO96" t="s">
        <v>125</v>
      </c>
      <c r="AP96" t="s">
        <v>125</v>
      </c>
      <c r="AQ96" t="s">
        <v>118</v>
      </c>
      <c r="AR96" t="s">
        <v>124</v>
      </c>
      <c r="AS96">
        <v>0</v>
      </c>
      <c r="AT96" s="3">
        <v>0.91200000000000003</v>
      </c>
      <c r="AU96" s="3">
        <v>0.91200000000000003</v>
      </c>
      <c r="AV96" t="s">
        <v>128</v>
      </c>
      <c r="AW96" t="s">
        <v>129</v>
      </c>
      <c r="AX96">
        <v>3</v>
      </c>
      <c r="AY96">
        <v>3</v>
      </c>
      <c r="AZ96">
        <v>3</v>
      </c>
      <c r="BA96" t="s">
        <v>156</v>
      </c>
      <c r="BL96" t="s">
        <v>126</v>
      </c>
      <c r="BM96" t="s">
        <v>126</v>
      </c>
      <c r="BN96" t="s">
        <v>126</v>
      </c>
      <c r="BO96" t="s">
        <v>126</v>
      </c>
      <c r="BP96" t="s">
        <v>219</v>
      </c>
      <c r="BQ96" t="s">
        <v>219</v>
      </c>
      <c r="BR96" t="s">
        <v>126</v>
      </c>
      <c r="BS96" t="s">
        <v>126</v>
      </c>
      <c r="BT96" t="s">
        <v>132</v>
      </c>
    </row>
    <row r="97" spans="1:106" ht="51" x14ac:dyDescent="0.2">
      <c r="A97">
        <v>96</v>
      </c>
      <c r="B97" t="s">
        <v>687</v>
      </c>
      <c r="C97" t="s">
        <v>104</v>
      </c>
      <c r="D97">
        <v>2011</v>
      </c>
      <c r="E97" t="s">
        <v>377</v>
      </c>
      <c r="F97" t="s">
        <v>343</v>
      </c>
      <c r="G97" t="s">
        <v>149</v>
      </c>
      <c r="H97" t="s">
        <v>124</v>
      </c>
      <c r="I97" t="s">
        <v>149</v>
      </c>
      <c r="J97" t="s">
        <v>124</v>
      </c>
      <c r="K97" t="s">
        <v>167</v>
      </c>
      <c r="L97" t="s">
        <v>222</v>
      </c>
      <c r="M97" t="s">
        <v>124</v>
      </c>
      <c r="N97" t="s">
        <v>223</v>
      </c>
      <c r="O97" t="s">
        <v>170</v>
      </c>
      <c r="P97" s="1"/>
      <c r="Q97">
        <v>80</v>
      </c>
      <c r="R97">
        <v>8</v>
      </c>
      <c r="S97" s="2"/>
      <c r="T97" s="2"/>
      <c r="U97" s="2"/>
      <c r="V97" t="s">
        <v>225</v>
      </c>
      <c r="W97" t="s">
        <v>114</v>
      </c>
      <c r="X97" t="s">
        <v>226</v>
      </c>
      <c r="Y97" t="s">
        <v>114</v>
      </c>
      <c r="Z97" t="s">
        <v>227</v>
      </c>
      <c r="AA97" t="s">
        <v>140</v>
      </c>
      <c r="AB97" t="s">
        <v>124</v>
      </c>
      <c r="AC97" t="s">
        <v>129</v>
      </c>
      <c r="AD97" t="s">
        <v>143</v>
      </c>
      <c r="AE97" s="4" t="s">
        <v>114</v>
      </c>
      <c r="AF97" s="7" t="s">
        <v>134</v>
      </c>
      <c r="AG97" t="s">
        <v>134</v>
      </c>
      <c r="AH97" t="s">
        <v>177</v>
      </c>
      <c r="AI97">
        <v>1421</v>
      </c>
      <c r="AJ97">
        <v>1421</v>
      </c>
      <c r="AL97" s="7" t="s">
        <v>688</v>
      </c>
      <c r="AM97" t="s">
        <v>140</v>
      </c>
      <c r="AN97" t="s">
        <v>111</v>
      </c>
      <c r="AO97" t="s">
        <v>140</v>
      </c>
      <c r="AP97" t="s">
        <v>140</v>
      </c>
      <c r="AQ97" t="s">
        <v>111</v>
      </c>
      <c r="AR97" t="s">
        <v>111</v>
      </c>
      <c r="AS97">
        <v>9999</v>
      </c>
      <c r="AT97" s="3" t="s">
        <v>689</v>
      </c>
      <c r="AU97" s="3">
        <v>0.45</v>
      </c>
      <c r="AV97" t="s">
        <v>111</v>
      </c>
      <c r="AW97" t="s">
        <v>155</v>
      </c>
      <c r="AX97">
        <v>3</v>
      </c>
      <c r="AY97">
        <v>1</v>
      </c>
      <c r="AZ97">
        <v>3</v>
      </c>
      <c r="BA97" t="s">
        <v>156</v>
      </c>
      <c r="BL97" t="s">
        <v>126</v>
      </c>
      <c r="BM97" t="s">
        <v>126</v>
      </c>
      <c r="BN97" t="s">
        <v>126</v>
      </c>
      <c r="BO97" t="s">
        <v>126</v>
      </c>
      <c r="BP97" t="s">
        <v>126</v>
      </c>
      <c r="BQ97" t="s">
        <v>126</v>
      </c>
      <c r="BR97" t="s">
        <v>131</v>
      </c>
      <c r="BS97" t="s">
        <v>126</v>
      </c>
      <c r="BT97" t="s">
        <v>132</v>
      </c>
    </row>
    <row r="98" spans="1:106" ht="85" x14ac:dyDescent="0.2">
      <c r="A98">
        <v>97</v>
      </c>
      <c r="B98" t="s">
        <v>690</v>
      </c>
      <c r="C98" t="s">
        <v>104</v>
      </c>
      <c r="D98">
        <v>2012</v>
      </c>
      <c r="E98">
        <v>2010</v>
      </c>
      <c r="F98" t="s">
        <v>159</v>
      </c>
      <c r="G98" t="s">
        <v>160</v>
      </c>
      <c r="H98" t="s">
        <v>155</v>
      </c>
      <c r="I98" t="s">
        <v>160</v>
      </c>
      <c r="J98" t="s">
        <v>155</v>
      </c>
      <c r="K98" t="s">
        <v>109</v>
      </c>
      <c r="L98" t="s">
        <v>110</v>
      </c>
      <c r="M98" t="s">
        <v>111</v>
      </c>
      <c r="N98" t="s">
        <v>109</v>
      </c>
      <c r="O98" t="s">
        <v>111</v>
      </c>
      <c r="P98" s="1" t="s">
        <v>691</v>
      </c>
      <c r="Q98">
        <v>55</v>
      </c>
      <c r="R98">
        <v>12</v>
      </c>
      <c r="S98" s="2"/>
      <c r="T98" s="2"/>
      <c r="U98" s="2"/>
      <c r="V98" t="s">
        <v>151</v>
      </c>
      <c r="W98" t="s">
        <v>118</v>
      </c>
      <c r="X98" t="s">
        <v>151</v>
      </c>
      <c r="Y98" t="s">
        <v>118</v>
      </c>
      <c r="Z98" t="s">
        <v>152</v>
      </c>
      <c r="AA98" t="s">
        <v>244</v>
      </c>
      <c r="AB98" t="s">
        <v>117</v>
      </c>
      <c r="AC98" t="s">
        <v>118</v>
      </c>
      <c r="AD98" t="s">
        <v>119</v>
      </c>
      <c r="AE98" s="4" t="s">
        <v>118</v>
      </c>
      <c r="AF98" s="7" t="s">
        <v>186</v>
      </c>
      <c r="AG98" t="s">
        <v>121</v>
      </c>
      <c r="AH98" t="s">
        <v>111</v>
      </c>
      <c r="AI98">
        <v>185</v>
      </c>
      <c r="AJ98">
        <v>185</v>
      </c>
      <c r="AL98" s="7" t="s">
        <v>692</v>
      </c>
      <c r="AM98" t="s">
        <v>199</v>
      </c>
      <c r="AN98" t="s">
        <v>124</v>
      </c>
      <c r="AO98" t="s">
        <v>125</v>
      </c>
      <c r="AP98" t="s">
        <v>125</v>
      </c>
      <c r="AQ98" t="s">
        <v>118</v>
      </c>
      <c r="AR98" t="s">
        <v>124</v>
      </c>
      <c r="AS98">
        <v>1</v>
      </c>
      <c r="AT98" s="3">
        <v>0.94594594594594594</v>
      </c>
      <c r="AU98" s="3">
        <v>0.94594594594594594</v>
      </c>
      <c r="AV98" t="s">
        <v>128</v>
      </c>
      <c r="AW98" t="s">
        <v>129</v>
      </c>
      <c r="AX98">
        <v>3</v>
      </c>
      <c r="AY98">
        <v>3</v>
      </c>
      <c r="AZ98">
        <v>3</v>
      </c>
      <c r="BA98" t="s">
        <v>130</v>
      </c>
      <c r="BB98" t="s">
        <v>126</v>
      </c>
      <c r="BC98" t="s">
        <v>126</v>
      </c>
      <c r="BD98" t="s">
        <v>126</v>
      </c>
      <c r="BE98" t="s">
        <v>126</v>
      </c>
      <c r="BF98" t="s">
        <v>126</v>
      </c>
      <c r="BG98" t="s">
        <v>126</v>
      </c>
      <c r="BH98" t="s">
        <v>126</v>
      </c>
      <c r="BI98" t="s">
        <v>126</v>
      </c>
      <c r="BJ98" t="s">
        <v>126</v>
      </c>
      <c r="BK98" t="s">
        <v>132</v>
      </c>
    </row>
    <row r="99" spans="1:106" ht="34" x14ac:dyDescent="0.2">
      <c r="A99">
        <v>98</v>
      </c>
      <c r="B99" t="s">
        <v>693</v>
      </c>
      <c r="C99" t="s">
        <v>104</v>
      </c>
      <c r="D99">
        <v>2019</v>
      </c>
      <c r="E99" t="s">
        <v>134</v>
      </c>
      <c r="F99" t="s">
        <v>159</v>
      </c>
      <c r="G99" t="s">
        <v>160</v>
      </c>
      <c r="H99" t="s">
        <v>155</v>
      </c>
      <c r="I99" t="s">
        <v>160</v>
      </c>
      <c r="J99" t="s">
        <v>155</v>
      </c>
      <c r="K99" t="s">
        <v>241</v>
      </c>
      <c r="L99" t="s">
        <v>182</v>
      </c>
      <c r="M99" t="s">
        <v>107</v>
      </c>
      <c r="N99" t="s">
        <v>183</v>
      </c>
      <c r="O99" t="s">
        <v>107</v>
      </c>
      <c r="P99" s="1" t="s">
        <v>694</v>
      </c>
      <c r="S99" s="2"/>
      <c r="T99" s="2"/>
      <c r="U99" s="2"/>
      <c r="V99" t="s">
        <v>151</v>
      </c>
      <c r="W99" t="s">
        <v>118</v>
      </c>
      <c r="X99" t="s">
        <v>151</v>
      </c>
      <c r="Y99" t="s">
        <v>118</v>
      </c>
      <c r="Z99" t="s">
        <v>306</v>
      </c>
      <c r="AA99" t="s">
        <v>116</v>
      </c>
      <c r="AB99" t="s">
        <v>117</v>
      </c>
      <c r="AC99" t="s">
        <v>118</v>
      </c>
      <c r="AD99" t="s">
        <v>119</v>
      </c>
      <c r="AE99" s="4" t="s">
        <v>118</v>
      </c>
      <c r="AF99" s="7" t="s">
        <v>508</v>
      </c>
      <c r="AG99" t="s">
        <v>121</v>
      </c>
      <c r="AH99" t="s">
        <v>111</v>
      </c>
      <c r="AI99">
        <v>49</v>
      </c>
      <c r="AJ99">
        <v>49</v>
      </c>
      <c r="AL99" s="7" t="s">
        <v>695</v>
      </c>
      <c r="AM99" t="s">
        <v>199</v>
      </c>
      <c r="AN99" t="s">
        <v>124</v>
      </c>
      <c r="AO99" t="s">
        <v>125</v>
      </c>
      <c r="AP99" t="s">
        <v>125</v>
      </c>
      <c r="AQ99" t="s">
        <v>118</v>
      </c>
      <c r="AR99" t="s">
        <v>124</v>
      </c>
      <c r="AS99">
        <v>1</v>
      </c>
      <c r="AT99" s="3">
        <v>0.87755102040816324</v>
      </c>
      <c r="AU99" s="3">
        <v>0.87755102040816324</v>
      </c>
      <c r="AV99" t="s">
        <v>155</v>
      </c>
      <c r="AW99" t="s">
        <v>111</v>
      </c>
      <c r="AX99">
        <v>3</v>
      </c>
      <c r="AY99">
        <v>3</v>
      </c>
      <c r="AZ99">
        <v>2</v>
      </c>
      <c r="BA99" t="s">
        <v>577</v>
      </c>
      <c r="CR99" t="s">
        <v>126</v>
      </c>
      <c r="CS99" t="s">
        <v>126</v>
      </c>
      <c r="CT99" t="s">
        <v>126</v>
      </c>
      <c r="CU99" t="s">
        <v>127</v>
      </c>
      <c r="CV99" t="s">
        <v>219</v>
      </c>
      <c r="CW99" t="s">
        <v>126</v>
      </c>
      <c r="CX99" t="s">
        <v>127</v>
      </c>
      <c r="CY99" t="s">
        <v>126</v>
      </c>
      <c r="CZ99" t="s">
        <v>126</v>
      </c>
      <c r="DA99" t="s">
        <v>126</v>
      </c>
      <c r="DB99" t="s">
        <v>132</v>
      </c>
    </row>
    <row r="100" spans="1:106" ht="51" x14ac:dyDescent="0.2">
      <c r="A100">
        <v>99</v>
      </c>
      <c r="B100" t="s">
        <v>696</v>
      </c>
      <c r="C100" t="s">
        <v>104</v>
      </c>
      <c r="D100">
        <v>2010</v>
      </c>
      <c r="E100" t="s">
        <v>403</v>
      </c>
      <c r="F100" t="s">
        <v>537</v>
      </c>
      <c r="G100" t="s">
        <v>561</v>
      </c>
      <c r="H100" t="s">
        <v>155</v>
      </c>
      <c r="I100" t="s">
        <v>561</v>
      </c>
      <c r="J100" t="s">
        <v>155</v>
      </c>
      <c r="K100" t="s">
        <v>167</v>
      </c>
      <c r="L100" t="s">
        <v>168</v>
      </c>
      <c r="M100" t="s">
        <v>124</v>
      </c>
      <c r="N100" t="s">
        <v>169</v>
      </c>
      <c r="O100" t="s">
        <v>170</v>
      </c>
      <c r="P100" s="1" t="s">
        <v>697</v>
      </c>
      <c r="Q100" s="1"/>
      <c r="R100" s="1"/>
      <c r="S100" s="2">
        <v>4</v>
      </c>
      <c r="T100" s="2">
        <v>5</v>
      </c>
      <c r="U100" s="2">
        <v>1</v>
      </c>
      <c r="V100" t="s">
        <v>297</v>
      </c>
      <c r="W100" t="s">
        <v>111</v>
      </c>
      <c r="X100" t="s">
        <v>203</v>
      </c>
      <c r="Y100" t="s">
        <v>204</v>
      </c>
      <c r="Z100" t="s">
        <v>698</v>
      </c>
      <c r="AA100" t="s">
        <v>322</v>
      </c>
      <c r="AB100" t="s">
        <v>124</v>
      </c>
      <c r="AC100" t="s">
        <v>129</v>
      </c>
      <c r="AD100" t="s">
        <v>143</v>
      </c>
      <c r="AE100" s="4" t="s">
        <v>114</v>
      </c>
      <c r="AF100" s="7" t="s">
        <v>699</v>
      </c>
      <c r="AG100" t="s">
        <v>381</v>
      </c>
      <c r="AH100" t="s">
        <v>107</v>
      </c>
      <c r="AI100">
        <v>248</v>
      </c>
      <c r="AJ100">
        <v>248</v>
      </c>
      <c r="AL100" s="7" t="s">
        <v>700</v>
      </c>
      <c r="AM100" t="s">
        <v>207</v>
      </c>
      <c r="AN100" t="s">
        <v>114</v>
      </c>
      <c r="AO100" t="s">
        <v>207</v>
      </c>
      <c r="AP100" t="s">
        <v>207</v>
      </c>
      <c r="AQ100" t="s">
        <v>114</v>
      </c>
      <c r="AR100" t="s">
        <v>114</v>
      </c>
      <c r="AS100">
        <v>1</v>
      </c>
      <c r="AT100" s="3">
        <v>0.54400000000000004</v>
      </c>
      <c r="AU100" s="3">
        <v>0.54400000000000004</v>
      </c>
      <c r="AV100" t="s">
        <v>114</v>
      </c>
      <c r="AW100" t="s">
        <v>124</v>
      </c>
      <c r="AX100">
        <v>3</v>
      </c>
      <c r="AY100">
        <v>3</v>
      </c>
      <c r="AZ100">
        <v>3</v>
      </c>
      <c r="BA100" t="s">
        <v>156</v>
      </c>
      <c r="BL100" t="s">
        <v>126</v>
      </c>
      <c r="BM100" t="s">
        <v>126</v>
      </c>
      <c r="BN100" t="s">
        <v>126</v>
      </c>
      <c r="BO100" t="s">
        <v>126</v>
      </c>
      <c r="BP100" t="s">
        <v>219</v>
      </c>
      <c r="BQ100" t="s">
        <v>219</v>
      </c>
      <c r="BR100" t="s">
        <v>126</v>
      </c>
      <c r="BS100" t="s">
        <v>126</v>
      </c>
      <c r="BT100" t="s">
        <v>132</v>
      </c>
    </row>
    <row r="101" spans="1:106" ht="34" x14ac:dyDescent="0.2">
      <c r="A101">
        <v>100</v>
      </c>
      <c r="B101" t="s">
        <v>703</v>
      </c>
      <c r="C101" t="s">
        <v>104</v>
      </c>
      <c r="D101">
        <v>2011</v>
      </c>
      <c r="E101" t="s">
        <v>704</v>
      </c>
      <c r="F101" t="s">
        <v>705</v>
      </c>
      <c r="G101" t="s">
        <v>463</v>
      </c>
      <c r="H101" t="s">
        <v>114</v>
      </c>
      <c r="I101" t="s">
        <v>463</v>
      </c>
      <c r="J101" t="s">
        <v>114</v>
      </c>
      <c r="K101" t="s">
        <v>182</v>
      </c>
      <c r="L101" t="s">
        <v>182</v>
      </c>
      <c r="M101" t="s">
        <v>107</v>
      </c>
      <c r="N101" t="s">
        <v>183</v>
      </c>
      <c r="O101" t="s">
        <v>107</v>
      </c>
      <c r="P101" s="1" t="s">
        <v>706</v>
      </c>
      <c r="Q101">
        <v>12.4</v>
      </c>
      <c r="R101">
        <v>3.4</v>
      </c>
      <c r="S101" s="2"/>
      <c r="T101" s="2"/>
      <c r="U101" s="2"/>
      <c r="V101" t="s">
        <v>192</v>
      </c>
      <c r="W101" t="s">
        <v>111</v>
      </c>
      <c r="X101" t="s">
        <v>298</v>
      </c>
      <c r="Y101" t="s">
        <v>111</v>
      </c>
      <c r="Z101" t="s">
        <v>324</v>
      </c>
      <c r="AA101" t="s">
        <v>140</v>
      </c>
      <c r="AB101" t="s">
        <v>124</v>
      </c>
      <c r="AC101" t="s">
        <v>129</v>
      </c>
      <c r="AD101" t="s">
        <v>143</v>
      </c>
      <c r="AE101" s="4" t="s">
        <v>114</v>
      </c>
      <c r="AF101" s="7" t="s">
        <v>707</v>
      </c>
      <c r="AG101" t="s">
        <v>121</v>
      </c>
      <c r="AH101" t="s">
        <v>111</v>
      </c>
      <c r="AI101">
        <v>32</v>
      </c>
      <c r="AJ101">
        <v>32</v>
      </c>
      <c r="AL101" s="7" t="s">
        <v>708</v>
      </c>
      <c r="AM101" t="s">
        <v>199</v>
      </c>
      <c r="AN101" t="s">
        <v>124</v>
      </c>
      <c r="AO101" t="s">
        <v>125</v>
      </c>
      <c r="AP101" t="s">
        <v>125</v>
      </c>
      <c r="AQ101" t="s">
        <v>118</v>
      </c>
      <c r="AR101" t="s">
        <v>124</v>
      </c>
      <c r="AS101">
        <v>1</v>
      </c>
      <c r="AT101" s="3">
        <v>0.4375</v>
      </c>
      <c r="AU101" s="3">
        <v>0.4375</v>
      </c>
      <c r="AV101" t="s">
        <v>111</v>
      </c>
      <c r="AW101" t="s">
        <v>155</v>
      </c>
      <c r="AX101">
        <v>3</v>
      </c>
      <c r="AY101">
        <v>3</v>
      </c>
      <c r="AZ101">
        <v>3</v>
      </c>
      <c r="BA101" t="s">
        <v>156</v>
      </c>
      <c r="BL101" t="s">
        <v>126</v>
      </c>
      <c r="BM101" t="s">
        <v>126</v>
      </c>
      <c r="BN101" t="s">
        <v>126</v>
      </c>
      <c r="BO101" t="s">
        <v>126</v>
      </c>
      <c r="BP101" t="s">
        <v>219</v>
      </c>
      <c r="BQ101" t="s">
        <v>219</v>
      </c>
      <c r="BR101" t="s">
        <v>126</v>
      </c>
      <c r="BS101" t="s">
        <v>126</v>
      </c>
      <c r="BT101" t="s">
        <v>132</v>
      </c>
    </row>
    <row r="102" spans="1:106" ht="68" x14ac:dyDescent="0.2">
      <c r="A102">
        <v>101</v>
      </c>
      <c r="B102" t="s">
        <v>709</v>
      </c>
      <c r="C102" t="s">
        <v>104</v>
      </c>
      <c r="D102">
        <v>2013</v>
      </c>
      <c r="E102">
        <v>2011</v>
      </c>
      <c r="F102" t="s">
        <v>710</v>
      </c>
      <c r="G102" t="s">
        <v>149</v>
      </c>
      <c r="H102" t="s">
        <v>124</v>
      </c>
      <c r="I102" t="s">
        <v>149</v>
      </c>
      <c r="J102" t="s">
        <v>124</v>
      </c>
      <c r="K102" t="s">
        <v>241</v>
      </c>
      <c r="L102" t="s">
        <v>182</v>
      </c>
      <c r="M102" t="s">
        <v>107</v>
      </c>
      <c r="N102" t="s">
        <v>183</v>
      </c>
      <c r="O102" t="s">
        <v>107</v>
      </c>
      <c r="P102" s="1" t="s">
        <v>711</v>
      </c>
      <c r="Q102">
        <v>24</v>
      </c>
      <c r="R102">
        <v>7.1</v>
      </c>
      <c r="S102" s="2"/>
      <c r="T102" s="2"/>
      <c r="U102" s="2"/>
      <c r="V102" t="s">
        <v>360</v>
      </c>
      <c r="W102" t="s">
        <v>117</v>
      </c>
      <c r="X102" t="s">
        <v>361</v>
      </c>
      <c r="Y102" t="s">
        <v>117</v>
      </c>
      <c r="Z102" t="s">
        <v>195</v>
      </c>
      <c r="AA102" t="s">
        <v>195</v>
      </c>
      <c r="AB102" t="s">
        <v>129</v>
      </c>
      <c r="AC102" t="s">
        <v>124</v>
      </c>
      <c r="AD102" t="s">
        <v>196</v>
      </c>
      <c r="AE102" s="4" t="s">
        <v>124</v>
      </c>
      <c r="AF102" s="7" t="s">
        <v>712</v>
      </c>
      <c r="AG102" t="s">
        <v>121</v>
      </c>
      <c r="AH102" t="s">
        <v>111</v>
      </c>
      <c r="AI102">
        <v>82</v>
      </c>
      <c r="AJ102">
        <v>357</v>
      </c>
      <c r="AL102" s="7" t="s">
        <v>713</v>
      </c>
      <c r="AM102" t="s">
        <v>199</v>
      </c>
      <c r="AN102" t="s">
        <v>124</v>
      </c>
      <c r="AO102" t="s">
        <v>125</v>
      </c>
      <c r="AP102" t="s">
        <v>125</v>
      </c>
      <c r="AQ102" t="s">
        <v>118</v>
      </c>
      <c r="AR102" t="s">
        <v>124</v>
      </c>
      <c r="AS102">
        <v>1</v>
      </c>
      <c r="AT102" s="3" t="s">
        <v>714</v>
      </c>
      <c r="AU102" s="3">
        <v>0.89249999999999996</v>
      </c>
      <c r="AV102" t="s">
        <v>155</v>
      </c>
      <c r="AW102" t="s">
        <v>111</v>
      </c>
      <c r="AX102">
        <v>3</v>
      </c>
      <c r="AY102">
        <v>3</v>
      </c>
      <c r="AZ102">
        <v>2</v>
      </c>
      <c r="BA102" t="s">
        <v>577</v>
      </c>
      <c r="CR102" t="s">
        <v>126</v>
      </c>
      <c r="CS102" t="s">
        <v>126</v>
      </c>
      <c r="CT102" t="s">
        <v>126</v>
      </c>
      <c r="CU102" t="s">
        <v>127</v>
      </c>
      <c r="CV102" t="s">
        <v>219</v>
      </c>
      <c r="CW102" t="s">
        <v>126</v>
      </c>
      <c r="CX102" t="s">
        <v>127</v>
      </c>
      <c r="CY102" t="s">
        <v>126</v>
      </c>
      <c r="CZ102" t="s">
        <v>126</v>
      </c>
      <c r="DA102" t="s">
        <v>126</v>
      </c>
      <c r="DB102" t="s">
        <v>132</v>
      </c>
    </row>
    <row r="103" spans="1:106" ht="51" x14ac:dyDescent="0.2">
      <c r="A103">
        <v>102</v>
      </c>
      <c r="B103" t="s">
        <v>715</v>
      </c>
      <c r="C103" t="s">
        <v>104</v>
      </c>
      <c r="D103">
        <v>2011</v>
      </c>
      <c r="E103" t="s">
        <v>385</v>
      </c>
      <c r="F103" t="s">
        <v>271</v>
      </c>
      <c r="G103" t="s">
        <v>160</v>
      </c>
      <c r="H103" t="s">
        <v>155</v>
      </c>
      <c r="I103" t="s">
        <v>160</v>
      </c>
      <c r="J103" t="s">
        <v>155</v>
      </c>
      <c r="K103" t="s">
        <v>109</v>
      </c>
      <c r="L103" t="s">
        <v>110</v>
      </c>
      <c r="M103" t="s">
        <v>111</v>
      </c>
      <c r="N103" t="s">
        <v>109</v>
      </c>
      <c r="O103" t="s">
        <v>111</v>
      </c>
      <c r="P103" s="1" t="s">
        <v>716</v>
      </c>
      <c r="Q103">
        <v>10.6</v>
      </c>
      <c r="R103">
        <v>2.2999999999999998</v>
      </c>
      <c r="S103" s="2">
        <v>5</v>
      </c>
      <c r="T103" s="2">
        <v>15</v>
      </c>
      <c r="U103" s="2">
        <v>10</v>
      </c>
      <c r="V103" t="s">
        <v>192</v>
      </c>
      <c r="W103" t="s">
        <v>111</v>
      </c>
      <c r="X103" t="s">
        <v>298</v>
      </c>
      <c r="Y103" t="s">
        <v>111</v>
      </c>
      <c r="Z103" t="s">
        <v>142</v>
      </c>
      <c r="AA103" t="s">
        <v>142</v>
      </c>
      <c r="AB103" t="s">
        <v>111</v>
      </c>
      <c r="AC103" t="s">
        <v>107</v>
      </c>
      <c r="AD103" t="s">
        <v>143</v>
      </c>
      <c r="AE103" s="4" t="s">
        <v>114</v>
      </c>
      <c r="AF103" s="7" t="s">
        <v>134</v>
      </c>
      <c r="AG103" t="s">
        <v>134</v>
      </c>
      <c r="AH103" t="s">
        <v>177</v>
      </c>
      <c r="AI103">
        <v>97</v>
      </c>
      <c r="AJ103">
        <v>196</v>
      </c>
      <c r="AL103" s="7" t="s">
        <v>717</v>
      </c>
      <c r="AM103" t="s">
        <v>199</v>
      </c>
      <c r="AN103" t="s">
        <v>124</v>
      </c>
      <c r="AO103" t="s">
        <v>125</v>
      </c>
      <c r="AP103" t="s">
        <v>125</v>
      </c>
      <c r="AQ103" t="s">
        <v>118</v>
      </c>
      <c r="AR103" t="s">
        <v>124</v>
      </c>
      <c r="AS103">
        <v>1</v>
      </c>
      <c r="AT103" s="3">
        <v>0.25380710659898476</v>
      </c>
      <c r="AU103" s="3">
        <v>0.25380710659898476</v>
      </c>
      <c r="AV103" t="s">
        <v>111</v>
      </c>
      <c r="AW103" t="s">
        <v>155</v>
      </c>
      <c r="AX103">
        <v>3</v>
      </c>
      <c r="AY103">
        <v>3</v>
      </c>
      <c r="AZ103">
        <v>3</v>
      </c>
      <c r="BA103" t="s">
        <v>156</v>
      </c>
      <c r="BL103" t="s">
        <v>126</v>
      </c>
      <c r="BM103" t="s">
        <v>126</v>
      </c>
      <c r="BN103" t="s">
        <v>126</v>
      </c>
      <c r="BO103" t="s">
        <v>126</v>
      </c>
      <c r="BP103" t="s">
        <v>219</v>
      </c>
      <c r="BQ103" t="s">
        <v>219</v>
      </c>
      <c r="BR103" t="s">
        <v>126</v>
      </c>
      <c r="BS103" t="s">
        <v>126</v>
      </c>
      <c r="BT103" t="s">
        <v>132</v>
      </c>
    </row>
    <row r="104" spans="1:106" ht="34" x14ac:dyDescent="0.2">
      <c r="A104">
        <v>103</v>
      </c>
      <c r="B104" t="s">
        <v>718</v>
      </c>
      <c r="C104" t="s">
        <v>104</v>
      </c>
      <c r="D104">
        <v>2014</v>
      </c>
      <c r="E104">
        <v>2010</v>
      </c>
      <c r="F104" t="s">
        <v>148</v>
      </c>
      <c r="G104" t="s">
        <v>149</v>
      </c>
      <c r="H104" t="s">
        <v>124</v>
      </c>
      <c r="I104" t="s">
        <v>149</v>
      </c>
      <c r="J104" t="s">
        <v>124</v>
      </c>
      <c r="K104" t="s">
        <v>167</v>
      </c>
      <c r="L104" t="s">
        <v>168</v>
      </c>
      <c r="M104" t="s">
        <v>124</v>
      </c>
      <c r="N104" t="s">
        <v>169</v>
      </c>
      <c r="O104" t="s">
        <v>170</v>
      </c>
      <c r="P104" s="1" t="s">
        <v>719</v>
      </c>
      <c r="Q104">
        <v>56.1</v>
      </c>
      <c r="R104">
        <v>17.5</v>
      </c>
      <c r="S104" s="2"/>
      <c r="T104" s="2"/>
      <c r="U104" s="2"/>
      <c r="V104" t="s">
        <v>233</v>
      </c>
      <c r="W104" t="s">
        <v>118</v>
      </c>
      <c r="X104" t="s">
        <v>151</v>
      </c>
      <c r="Y104" t="s">
        <v>118</v>
      </c>
      <c r="Z104" t="s">
        <v>563</v>
      </c>
      <c r="AA104" t="s">
        <v>116</v>
      </c>
      <c r="AB104" t="s">
        <v>117</v>
      </c>
      <c r="AC104" t="s">
        <v>118</v>
      </c>
      <c r="AD104" t="s">
        <v>119</v>
      </c>
      <c r="AE104" s="4" t="s">
        <v>118</v>
      </c>
      <c r="AF104" s="7" t="s">
        <v>720</v>
      </c>
      <c r="AG104" t="s">
        <v>121</v>
      </c>
      <c r="AH104" t="s">
        <v>111</v>
      </c>
      <c r="AI104">
        <v>257</v>
      </c>
      <c r="AJ104" t="s">
        <v>721</v>
      </c>
      <c r="AL104" s="7" t="s">
        <v>722</v>
      </c>
      <c r="AM104" t="s">
        <v>123</v>
      </c>
      <c r="AN104" t="s">
        <v>124</v>
      </c>
      <c r="AO104" t="s">
        <v>125</v>
      </c>
      <c r="AP104" t="s">
        <v>125</v>
      </c>
      <c r="AQ104" t="s">
        <v>118</v>
      </c>
      <c r="AR104" t="s">
        <v>124</v>
      </c>
      <c r="AS104">
        <v>1</v>
      </c>
      <c r="AT104" s="3" t="s">
        <v>723</v>
      </c>
      <c r="AU104" s="3">
        <v>0.90700000000000003</v>
      </c>
      <c r="AV104" t="s">
        <v>128</v>
      </c>
      <c r="AW104" t="s">
        <v>129</v>
      </c>
      <c r="AX104">
        <v>3</v>
      </c>
      <c r="AY104">
        <v>3</v>
      </c>
      <c r="AZ104">
        <v>3</v>
      </c>
      <c r="BA104" t="s">
        <v>156</v>
      </c>
      <c r="BL104" t="s">
        <v>126</v>
      </c>
      <c r="BM104" t="s">
        <v>126</v>
      </c>
      <c r="BN104" t="s">
        <v>126</v>
      </c>
      <c r="BO104" t="s">
        <v>126</v>
      </c>
      <c r="BP104" t="s">
        <v>219</v>
      </c>
      <c r="BQ104" t="s">
        <v>219</v>
      </c>
      <c r="BR104" t="s">
        <v>126</v>
      </c>
      <c r="BS104" t="s">
        <v>126</v>
      </c>
      <c r="BT104" t="s">
        <v>132</v>
      </c>
    </row>
    <row r="105" spans="1:106" ht="34" x14ac:dyDescent="0.2">
      <c r="A105">
        <v>104</v>
      </c>
      <c r="B105" t="s">
        <v>724</v>
      </c>
      <c r="C105" t="s">
        <v>104</v>
      </c>
      <c r="D105">
        <v>2006</v>
      </c>
      <c r="E105" t="s">
        <v>567</v>
      </c>
      <c r="F105" t="s">
        <v>271</v>
      </c>
      <c r="G105" t="s">
        <v>561</v>
      </c>
      <c r="H105" t="s">
        <v>155</v>
      </c>
      <c r="I105" t="s">
        <v>561</v>
      </c>
      <c r="J105" t="s">
        <v>155</v>
      </c>
      <c r="K105" t="s">
        <v>599</v>
      </c>
      <c r="L105" t="s">
        <v>322</v>
      </c>
      <c r="M105" t="s">
        <v>114</v>
      </c>
      <c r="N105" t="s">
        <v>140</v>
      </c>
      <c r="O105" t="s">
        <v>114</v>
      </c>
      <c r="P105" s="1" t="s">
        <v>725</v>
      </c>
      <c r="S105" s="2">
        <v>18</v>
      </c>
      <c r="T105" s="2">
        <v>82</v>
      </c>
      <c r="U105" s="2">
        <v>64</v>
      </c>
      <c r="V105" t="s">
        <v>233</v>
      </c>
      <c r="W105" t="s">
        <v>118</v>
      </c>
      <c r="X105" t="s">
        <v>151</v>
      </c>
      <c r="Y105" t="s">
        <v>118</v>
      </c>
      <c r="Z105" t="s">
        <v>395</v>
      </c>
      <c r="AA105" t="s">
        <v>116</v>
      </c>
      <c r="AB105" t="s">
        <v>117</v>
      </c>
      <c r="AC105" t="s">
        <v>118</v>
      </c>
      <c r="AD105" t="s">
        <v>119</v>
      </c>
      <c r="AE105" s="4" t="s">
        <v>118</v>
      </c>
      <c r="AF105" s="7" t="s">
        <v>726</v>
      </c>
      <c r="AG105" t="s">
        <v>121</v>
      </c>
      <c r="AH105" t="s">
        <v>111</v>
      </c>
      <c r="AI105">
        <v>721</v>
      </c>
      <c r="AJ105">
        <v>721</v>
      </c>
      <c r="AL105" s="7" t="s">
        <v>727</v>
      </c>
      <c r="AM105" t="s">
        <v>164</v>
      </c>
      <c r="AN105" t="s">
        <v>107</v>
      </c>
      <c r="AO105" t="s">
        <v>424</v>
      </c>
      <c r="AP105" t="s">
        <v>424</v>
      </c>
      <c r="AQ105" t="s">
        <v>107</v>
      </c>
      <c r="AR105" t="s">
        <v>107</v>
      </c>
      <c r="AS105">
        <v>1</v>
      </c>
      <c r="AT105" s="3">
        <v>0.50900000000000001</v>
      </c>
      <c r="AU105" s="3">
        <v>0.50900000000000001</v>
      </c>
      <c r="AV105" t="s">
        <v>114</v>
      </c>
      <c r="AW105" t="s">
        <v>124</v>
      </c>
      <c r="AX105">
        <v>3</v>
      </c>
      <c r="AY105">
        <v>3</v>
      </c>
      <c r="AZ105">
        <v>3</v>
      </c>
      <c r="BA105" t="s">
        <v>328</v>
      </c>
      <c r="CG105" t="s">
        <v>126</v>
      </c>
      <c r="CH105" t="s">
        <v>126</v>
      </c>
      <c r="CI105" t="s">
        <v>126</v>
      </c>
      <c r="CJ105" t="s">
        <v>126</v>
      </c>
      <c r="CK105" t="s">
        <v>126</v>
      </c>
      <c r="CL105" t="s">
        <v>126</v>
      </c>
      <c r="CM105" t="s">
        <v>126</v>
      </c>
      <c r="CN105" t="s">
        <v>126</v>
      </c>
      <c r="CO105" t="s">
        <v>126</v>
      </c>
      <c r="CP105" t="s">
        <v>126</v>
      </c>
      <c r="CQ105" t="s">
        <v>132</v>
      </c>
    </row>
    <row r="106" spans="1:106" ht="17" x14ac:dyDescent="0.2">
      <c r="A106">
        <v>105</v>
      </c>
      <c r="B106" t="s">
        <v>728</v>
      </c>
      <c r="C106" t="s">
        <v>104</v>
      </c>
      <c r="D106">
        <v>2016</v>
      </c>
      <c r="E106" t="s">
        <v>336</v>
      </c>
      <c r="F106" t="s">
        <v>393</v>
      </c>
      <c r="G106" t="s">
        <v>149</v>
      </c>
      <c r="H106" t="s">
        <v>124</v>
      </c>
      <c r="I106" t="s">
        <v>149</v>
      </c>
      <c r="J106" t="s">
        <v>124</v>
      </c>
      <c r="K106" t="s">
        <v>280</v>
      </c>
      <c r="L106" t="s">
        <v>279</v>
      </c>
      <c r="M106" t="s">
        <v>111</v>
      </c>
      <c r="N106" t="s">
        <v>288</v>
      </c>
      <c r="O106" t="s">
        <v>111</v>
      </c>
      <c r="P106" s="1" t="s">
        <v>259</v>
      </c>
      <c r="S106" s="2">
        <v>40</v>
      </c>
      <c r="T106" s="2"/>
      <c r="U106" s="2"/>
      <c r="V106" t="s">
        <v>233</v>
      </c>
      <c r="W106" t="s">
        <v>118</v>
      </c>
      <c r="X106" t="s">
        <v>151</v>
      </c>
      <c r="Y106" t="s">
        <v>118</v>
      </c>
      <c r="Z106" t="s">
        <v>729</v>
      </c>
      <c r="AA106" t="s">
        <v>116</v>
      </c>
      <c r="AB106" t="s">
        <v>117</v>
      </c>
      <c r="AC106" t="s">
        <v>118</v>
      </c>
      <c r="AD106" t="s">
        <v>119</v>
      </c>
      <c r="AE106" s="4" t="s">
        <v>118</v>
      </c>
      <c r="AF106" s="7" t="s">
        <v>730</v>
      </c>
      <c r="AG106" t="s">
        <v>121</v>
      </c>
      <c r="AH106" t="s">
        <v>111</v>
      </c>
      <c r="AI106">
        <v>142</v>
      </c>
      <c r="AL106" s="7" t="s">
        <v>731</v>
      </c>
      <c r="AM106" t="s">
        <v>123</v>
      </c>
      <c r="AN106" t="s">
        <v>124</v>
      </c>
      <c r="AO106" t="s">
        <v>125</v>
      </c>
      <c r="AP106" t="s">
        <v>125</v>
      </c>
      <c r="AQ106" t="s">
        <v>118</v>
      </c>
      <c r="AR106" t="s">
        <v>124</v>
      </c>
      <c r="AS106">
        <v>1</v>
      </c>
      <c r="AT106" s="3">
        <v>0.58499999999999996</v>
      </c>
      <c r="AU106" s="3">
        <v>0.58499999999999996</v>
      </c>
      <c r="AV106" t="s">
        <v>114</v>
      </c>
      <c r="AW106" t="s">
        <v>124</v>
      </c>
      <c r="AX106">
        <v>3</v>
      </c>
      <c r="AY106">
        <v>3</v>
      </c>
      <c r="AZ106">
        <v>3</v>
      </c>
      <c r="BA106" t="s">
        <v>156</v>
      </c>
      <c r="BL106" t="s">
        <v>126</v>
      </c>
      <c r="BM106" t="s">
        <v>126</v>
      </c>
      <c r="BN106" t="s">
        <v>126</v>
      </c>
      <c r="BO106" t="s">
        <v>126</v>
      </c>
      <c r="BP106" t="s">
        <v>219</v>
      </c>
      <c r="BQ106" t="s">
        <v>219</v>
      </c>
      <c r="BR106" t="s">
        <v>126</v>
      </c>
      <c r="BS106" t="s">
        <v>126</v>
      </c>
      <c r="BT106" t="s">
        <v>132</v>
      </c>
    </row>
    <row r="107" spans="1:106" ht="85" x14ac:dyDescent="0.2">
      <c r="A107">
        <v>106</v>
      </c>
      <c r="B107" t="s">
        <v>732</v>
      </c>
      <c r="C107" t="s">
        <v>104</v>
      </c>
      <c r="D107">
        <v>2006</v>
      </c>
      <c r="E107">
        <v>2001</v>
      </c>
      <c r="F107" t="s">
        <v>271</v>
      </c>
      <c r="G107" t="s">
        <v>160</v>
      </c>
      <c r="H107" t="s">
        <v>155</v>
      </c>
      <c r="I107" t="s">
        <v>160</v>
      </c>
      <c r="J107" t="s">
        <v>155</v>
      </c>
      <c r="K107" t="s">
        <v>167</v>
      </c>
      <c r="L107" t="s">
        <v>222</v>
      </c>
      <c r="M107" t="s">
        <v>124</v>
      </c>
      <c r="N107" t="s">
        <v>223</v>
      </c>
      <c r="O107" t="s">
        <v>170</v>
      </c>
      <c r="P107" s="1" t="s">
        <v>733</v>
      </c>
      <c r="S107" s="2">
        <v>22</v>
      </c>
      <c r="T107" s="2">
        <v>91</v>
      </c>
      <c r="U107" s="2">
        <v>69</v>
      </c>
      <c r="V107" t="s">
        <v>151</v>
      </c>
      <c r="W107" t="s">
        <v>118</v>
      </c>
      <c r="X107" t="s">
        <v>151</v>
      </c>
      <c r="Y107" t="s">
        <v>118</v>
      </c>
      <c r="Z107" t="s">
        <v>116</v>
      </c>
      <c r="AA107" t="s">
        <v>116</v>
      </c>
      <c r="AB107" t="s">
        <v>117</v>
      </c>
      <c r="AC107" t="s">
        <v>118</v>
      </c>
      <c r="AD107" t="s">
        <v>119</v>
      </c>
      <c r="AE107" s="4" t="s">
        <v>118</v>
      </c>
      <c r="AF107" s="7" t="s">
        <v>332</v>
      </c>
      <c r="AG107" t="s">
        <v>144</v>
      </c>
      <c r="AH107" t="s">
        <v>114</v>
      </c>
      <c r="AI107">
        <v>100</v>
      </c>
      <c r="AJ107">
        <v>100</v>
      </c>
      <c r="AL107" s="7" t="s">
        <v>734</v>
      </c>
      <c r="AM107" t="s">
        <v>164</v>
      </c>
      <c r="AN107" t="s">
        <v>107</v>
      </c>
      <c r="AO107" t="s">
        <v>164</v>
      </c>
      <c r="AP107" t="s">
        <v>164</v>
      </c>
      <c r="AQ107" t="s">
        <v>107</v>
      </c>
      <c r="AR107" t="s">
        <v>107</v>
      </c>
      <c r="AS107">
        <v>1</v>
      </c>
      <c r="AT107" s="3">
        <v>0.63</v>
      </c>
      <c r="AU107" s="3">
        <v>0.63</v>
      </c>
      <c r="AV107" t="s">
        <v>107</v>
      </c>
      <c r="AW107" t="s">
        <v>107</v>
      </c>
      <c r="AX107">
        <v>3</v>
      </c>
      <c r="AY107">
        <v>3</v>
      </c>
      <c r="AZ107">
        <v>2</v>
      </c>
      <c r="BA107" t="s">
        <v>577</v>
      </c>
      <c r="CR107" t="s">
        <v>126</v>
      </c>
      <c r="CS107" t="s">
        <v>126</v>
      </c>
      <c r="CT107" t="s">
        <v>126</v>
      </c>
      <c r="CU107" t="s">
        <v>127</v>
      </c>
      <c r="CV107" t="s">
        <v>126</v>
      </c>
      <c r="CW107" t="s">
        <v>126</v>
      </c>
      <c r="CX107" t="s">
        <v>127</v>
      </c>
      <c r="CY107" t="s">
        <v>126</v>
      </c>
      <c r="CZ107" t="s">
        <v>126</v>
      </c>
      <c r="DA107" t="s">
        <v>126</v>
      </c>
      <c r="DB107" t="s">
        <v>132</v>
      </c>
    </row>
    <row r="108" spans="1:106" ht="34" x14ac:dyDescent="0.2">
      <c r="A108">
        <v>107</v>
      </c>
      <c r="B108" t="s">
        <v>735</v>
      </c>
      <c r="C108" t="s">
        <v>104</v>
      </c>
      <c r="D108">
        <v>2013</v>
      </c>
      <c r="E108">
        <v>2008</v>
      </c>
      <c r="F108" t="s">
        <v>664</v>
      </c>
      <c r="G108" t="s">
        <v>561</v>
      </c>
      <c r="H108" t="s">
        <v>155</v>
      </c>
      <c r="I108" t="s">
        <v>561</v>
      </c>
      <c r="J108" t="s">
        <v>155</v>
      </c>
      <c r="K108" t="s">
        <v>337</v>
      </c>
      <c r="L108" t="s">
        <v>168</v>
      </c>
      <c r="M108" t="s">
        <v>124</v>
      </c>
      <c r="N108" t="s">
        <v>169</v>
      </c>
      <c r="O108" t="s">
        <v>170</v>
      </c>
      <c r="P108" s="1" t="s">
        <v>736</v>
      </c>
      <c r="Q108" s="1"/>
      <c r="R108" s="1"/>
      <c r="S108" s="2">
        <v>5</v>
      </c>
      <c r="T108" s="2">
        <v>8</v>
      </c>
      <c r="U108" s="2">
        <v>3</v>
      </c>
      <c r="V108" t="s">
        <v>297</v>
      </c>
      <c r="W108" t="s">
        <v>111</v>
      </c>
      <c r="X108" t="s">
        <v>298</v>
      </c>
      <c r="Y108" t="s">
        <v>111</v>
      </c>
      <c r="Z108" t="s">
        <v>737</v>
      </c>
      <c r="AA108" t="s">
        <v>737</v>
      </c>
      <c r="AB108" t="s">
        <v>111</v>
      </c>
      <c r="AC108" t="s">
        <v>107</v>
      </c>
      <c r="AD108" t="s">
        <v>143</v>
      </c>
      <c r="AE108" s="4" t="s">
        <v>114</v>
      </c>
      <c r="AF108" s="7" t="s">
        <v>738</v>
      </c>
      <c r="AG108" t="s">
        <v>144</v>
      </c>
      <c r="AH108" t="s">
        <v>114</v>
      </c>
      <c r="AI108">
        <v>376</v>
      </c>
      <c r="AJ108">
        <v>376</v>
      </c>
      <c r="AL108" s="7" t="s">
        <v>739</v>
      </c>
      <c r="AM108" t="s">
        <v>207</v>
      </c>
      <c r="AN108" t="s">
        <v>114</v>
      </c>
      <c r="AO108" t="s">
        <v>207</v>
      </c>
      <c r="AP108" t="s">
        <v>207</v>
      </c>
      <c r="AQ108" t="s">
        <v>114</v>
      </c>
      <c r="AR108" t="s">
        <v>114</v>
      </c>
      <c r="AS108">
        <v>1</v>
      </c>
      <c r="AT108" s="3">
        <v>0.68</v>
      </c>
      <c r="AU108" s="3">
        <v>0.68</v>
      </c>
      <c r="AV108" t="s">
        <v>107</v>
      </c>
      <c r="AW108" t="s">
        <v>107</v>
      </c>
      <c r="AX108">
        <v>3</v>
      </c>
      <c r="AY108">
        <v>3</v>
      </c>
      <c r="AZ108">
        <v>3</v>
      </c>
      <c r="BA108" t="s">
        <v>156</v>
      </c>
      <c r="BL108" t="s">
        <v>126</v>
      </c>
      <c r="BM108" t="s">
        <v>126</v>
      </c>
      <c r="BN108" t="s">
        <v>126</v>
      </c>
      <c r="BO108" t="s">
        <v>126</v>
      </c>
      <c r="BP108" t="s">
        <v>219</v>
      </c>
      <c r="BQ108" t="s">
        <v>219</v>
      </c>
      <c r="BR108" t="s">
        <v>126</v>
      </c>
      <c r="BS108" t="s">
        <v>126</v>
      </c>
      <c r="BT108" t="s">
        <v>132</v>
      </c>
    </row>
    <row r="109" spans="1:106" ht="34" x14ac:dyDescent="0.2">
      <c r="A109">
        <v>108</v>
      </c>
      <c r="B109" t="s">
        <v>740</v>
      </c>
      <c r="C109" t="s">
        <v>104</v>
      </c>
      <c r="D109">
        <v>2011</v>
      </c>
      <c r="E109" t="s">
        <v>741</v>
      </c>
      <c r="F109" t="s">
        <v>742</v>
      </c>
      <c r="G109" t="s">
        <v>149</v>
      </c>
      <c r="H109" t="s">
        <v>124</v>
      </c>
      <c r="I109" t="s">
        <v>149</v>
      </c>
      <c r="J109" t="s">
        <v>124</v>
      </c>
      <c r="K109" t="s">
        <v>182</v>
      </c>
      <c r="L109" t="s">
        <v>182</v>
      </c>
      <c r="M109" t="s">
        <v>107</v>
      </c>
      <c r="N109" t="s">
        <v>183</v>
      </c>
      <c r="O109" t="s">
        <v>107</v>
      </c>
      <c r="P109" s="1" t="s">
        <v>150</v>
      </c>
      <c r="Q109">
        <v>59.6</v>
      </c>
      <c r="R109">
        <v>14.8</v>
      </c>
      <c r="S109" s="2">
        <v>40</v>
      </c>
      <c r="T109" s="2"/>
      <c r="U109" s="2"/>
      <c r="V109" t="s">
        <v>151</v>
      </c>
      <c r="W109" t="s">
        <v>118</v>
      </c>
      <c r="X109" t="s">
        <v>151</v>
      </c>
      <c r="Y109" t="s">
        <v>118</v>
      </c>
      <c r="Z109" t="s">
        <v>152</v>
      </c>
      <c r="AA109" t="s">
        <v>116</v>
      </c>
      <c r="AB109" t="s">
        <v>117</v>
      </c>
      <c r="AC109" t="s">
        <v>118</v>
      </c>
      <c r="AD109" t="s">
        <v>119</v>
      </c>
      <c r="AE109" s="4" t="s">
        <v>118</v>
      </c>
      <c r="AF109" s="7" t="s">
        <v>743</v>
      </c>
      <c r="AG109" t="s">
        <v>121</v>
      </c>
      <c r="AH109" t="s">
        <v>111</v>
      </c>
      <c r="AI109">
        <v>815</v>
      </c>
      <c r="AJ109">
        <v>815</v>
      </c>
      <c r="AL109" s="7" t="s">
        <v>744</v>
      </c>
      <c r="AM109" t="s">
        <v>164</v>
      </c>
      <c r="AN109" t="s">
        <v>107</v>
      </c>
      <c r="AO109" t="s">
        <v>164</v>
      </c>
      <c r="AP109" t="s">
        <v>164</v>
      </c>
      <c r="AQ109" t="s">
        <v>107</v>
      </c>
      <c r="AR109" t="s">
        <v>107</v>
      </c>
      <c r="AS109">
        <v>1</v>
      </c>
      <c r="AT109" s="3">
        <v>0.94478527607361962</v>
      </c>
      <c r="AU109" s="3">
        <v>0.94478527607361962</v>
      </c>
      <c r="AV109" t="s">
        <v>128</v>
      </c>
      <c r="AW109" t="s">
        <v>129</v>
      </c>
      <c r="AX109">
        <v>2</v>
      </c>
      <c r="AY109">
        <v>3</v>
      </c>
      <c r="AZ109">
        <v>3</v>
      </c>
      <c r="BA109" t="s">
        <v>745</v>
      </c>
      <c r="BB109" t="s">
        <v>126</v>
      </c>
      <c r="BC109" t="s">
        <v>126</v>
      </c>
      <c r="BD109" t="s">
        <v>127</v>
      </c>
      <c r="BE109" t="s">
        <v>126</v>
      </c>
      <c r="BF109" t="s">
        <v>126</v>
      </c>
      <c r="BG109" t="s">
        <v>126</v>
      </c>
      <c r="BH109" t="s">
        <v>126</v>
      </c>
      <c r="BI109" t="s">
        <v>126</v>
      </c>
      <c r="BJ109" t="s">
        <v>126</v>
      </c>
      <c r="BK109" t="s">
        <v>132</v>
      </c>
    </row>
    <row r="110" spans="1:106" ht="51" x14ac:dyDescent="0.2">
      <c r="A110">
        <v>109</v>
      </c>
      <c r="B110" t="s">
        <v>746</v>
      </c>
      <c r="C110" t="s">
        <v>104</v>
      </c>
      <c r="D110">
        <v>2015</v>
      </c>
      <c r="E110" t="s">
        <v>747</v>
      </c>
      <c r="F110" t="s">
        <v>748</v>
      </c>
      <c r="G110" t="s">
        <v>160</v>
      </c>
      <c r="H110" t="s">
        <v>155</v>
      </c>
      <c r="I110" t="s">
        <v>160</v>
      </c>
      <c r="J110" t="s">
        <v>155</v>
      </c>
      <c r="K110" t="s">
        <v>139</v>
      </c>
      <c r="L110" t="s">
        <v>140</v>
      </c>
      <c r="M110" t="s">
        <v>114</v>
      </c>
      <c r="N110" t="s">
        <v>140</v>
      </c>
      <c r="O110" t="s">
        <v>114</v>
      </c>
      <c r="P110" s="1" t="s">
        <v>749</v>
      </c>
      <c r="Q110">
        <v>28.2</v>
      </c>
      <c r="R110">
        <v>7</v>
      </c>
      <c r="S110" s="2"/>
      <c r="T110" s="2"/>
      <c r="U110" s="2"/>
      <c r="V110" t="s">
        <v>586</v>
      </c>
      <c r="W110" t="s">
        <v>107</v>
      </c>
      <c r="X110" t="s">
        <v>113</v>
      </c>
      <c r="Y110" t="s">
        <v>107</v>
      </c>
      <c r="Z110" t="s">
        <v>152</v>
      </c>
      <c r="AA110" t="s">
        <v>116</v>
      </c>
      <c r="AB110" t="s">
        <v>117</v>
      </c>
      <c r="AC110" t="s">
        <v>118</v>
      </c>
      <c r="AD110" t="s">
        <v>119</v>
      </c>
      <c r="AE110" s="4" t="s">
        <v>118</v>
      </c>
      <c r="AF110" s="7" t="s">
        <v>750</v>
      </c>
      <c r="AG110" t="s">
        <v>121</v>
      </c>
      <c r="AH110" t="s">
        <v>111</v>
      </c>
      <c r="AI110">
        <v>306</v>
      </c>
      <c r="AJ110">
        <v>1196</v>
      </c>
      <c r="AL110" s="7" t="s">
        <v>751</v>
      </c>
      <c r="AM110" t="s">
        <v>164</v>
      </c>
      <c r="AN110" t="s">
        <v>107</v>
      </c>
      <c r="AO110" t="s">
        <v>164</v>
      </c>
      <c r="AP110" t="s">
        <v>164</v>
      </c>
      <c r="AQ110" t="s">
        <v>107</v>
      </c>
      <c r="AR110" t="s">
        <v>107</v>
      </c>
      <c r="AS110">
        <v>1</v>
      </c>
      <c r="AT110" s="3" t="s">
        <v>752</v>
      </c>
      <c r="AU110" s="3">
        <v>0.90469999999999995</v>
      </c>
      <c r="AV110" t="s">
        <v>128</v>
      </c>
      <c r="AW110" t="s">
        <v>129</v>
      </c>
      <c r="AX110">
        <v>1</v>
      </c>
      <c r="AY110">
        <v>3</v>
      </c>
      <c r="AZ110">
        <v>3</v>
      </c>
      <c r="BA110" t="s">
        <v>302</v>
      </c>
      <c r="BU110" t="s">
        <v>126</v>
      </c>
      <c r="BV110" t="s">
        <v>126</v>
      </c>
      <c r="BW110" t="s">
        <v>126</v>
      </c>
      <c r="BX110" t="s">
        <v>126</v>
      </c>
      <c r="BY110" t="s">
        <v>126</v>
      </c>
      <c r="BZ110" t="s">
        <v>126</v>
      </c>
      <c r="CA110" t="s">
        <v>126</v>
      </c>
      <c r="CB110" t="s">
        <v>126</v>
      </c>
      <c r="CC110" t="s">
        <v>126</v>
      </c>
      <c r="CD110" t="s">
        <v>131</v>
      </c>
      <c r="CE110" t="s">
        <v>126</v>
      </c>
      <c r="CF110" t="s">
        <v>132</v>
      </c>
    </row>
    <row r="111" spans="1:106" ht="34" x14ac:dyDescent="0.2">
      <c r="A111">
        <v>110</v>
      </c>
      <c r="B111" t="s">
        <v>753</v>
      </c>
      <c r="C111" t="s">
        <v>104</v>
      </c>
      <c r="D111">
        <v>2023</v>
      </c>
      <c r="E111" t="s">
        <v>134</v>
      </c>
      <c r="F111" t="s">
        <v>221</v>
      </c>
      <c r="G111" t="s">
        <v>149</v>
      </c>
      <c r="H111" t="s">
        <v>124</v>
      </c>
      <c r="I111" t="s">
        <v>149</v>
      </c>
      <c r="J111" t="s">
        <v>124</v>
      </c>
      <c r="K111" t="s">
        <v>167</v>
      </c>
      <c r="L111" t="s">
        <v>222</v>
      </c>
      <c r="M111" t="s">
        <v>124</v>
      </c>
      <c r="N111" t="s">
        <v>223</v>
      </c>
      <c r="O111" t="s">
        <v>170</v>
      </c>
      <c r="P111" s="1" t="s">
        <v>754</v>
      </c>
      <c r="S111" s="2">
        <v>5</v>
      </c>
      <c r="T111" s="2">
        <v>16</v>
      </c>
      <c r="U111" s="2">
        <v>11</v>
      </c>
      <c r="V111" t="s">
        <v>192</v>
      </c>
      <c r="W111" t="s">
        <v>111</v>
      </c>
      <c r="X111" t="s">
        <v>298</v>
      </c>
      <c r="Y111" t="s">
        <v>111</v>
      </c>
      <c r="Z111" t="s">
        <v>142</v>
      </c>
      <c r="AA111" t="s">
        <v>142</v>
      </c>
      <c r="AB111" t="s">
        <v>111</v>
      </c>
      <c r="AC111" t="s">
        <v>107</v>
      </c>
      <c r="AD111" t="s">
        <v>143</v>
      </c>
      <c r="AE111" s="4" t="s">
        <v>114</v>
      </c>
      <c r="AF111" s="7" t="s">
        <v>588</v>
      </c>
      <c r="AG111" t="s">
        <v>121</v>
      </c>
      <c r="AH111" t="s">
        <v>111</v>
      </c>
      <c r="AI111">
        <v>47</v>
      </c>
      <c r="AJ111">
        <v>47</v>
      </c>
      <c r="AL111" s="7" t="s">
        <v>755</v>
      </c>
      <c r="AM111" t="s">
        <v>199</v>
      </c>
      <c r="AN111" t="s">
        <v>124</v>
      </c>
      <c r="AO111" t="s">
        <v>200</v>
      </c>
      <c r="AP111" t="s">
        <v>200</v>
      </c>
      <c r="AQ111" t="s">
        <v>124</v>
      </c>
      <c r="AR111" t="s">
        <v>124</v>
      </c>
      <c r="AS111">
        <v>1</v>
      </c>
      <c r="AT111" s="3">
        <v>0.68</v>
      </c>
      <c r="AU111" s="3">
        <v>0.68</v>
      </c>
      <c r="AV111" t="s">
        <v>107</v>
      </c>
      <c r="AW111" t="s">
        <v>107</v>
      </c>
      <c r="AX111">
        <v>3</v>
      </c>
      <c r="AY111">
        <v>3</v>
      </c>
      <c r="AZ111">
        <v>3</v>
      </c>
      <c r="BA111" t="s">
        <v>156</v>
      </c>
      <c r="BL111" t="s">
        <v>126</v>
      </c>
      <c r="BM111" t="s">
        <v>126</v>
      </c>
      <c r="BN111" t="s">
        <v>126</v>
      </c>
      <c r="BO111" t="s">
        <v>126</v>
      </c>
      <c r="BP111" t="s">
        <v>219</v>
      </c>
      <c r="BQ111" t="s">
        <v>219</v>
      </c>
      <c r="BR111" t="s">
        <v>126</v>
      </c>
      <c r="BS111" t="s">
        <v>126</v>
      </c>
      <c r="BT111" t="s">
        <v>132</v>
      </c>
    </row>
    <row r="112" spans="1:106" ht="34" x14ac:dyDescent="0.2">
      <c r="A112">
        <v>111</v>
      </c>
      <c r="B112" t="s">
        <v>756</v>
      </c>
      <c r="C112" t="s">
        <v>104</v>
      </c>
      <c r="D112">
        <v>2016</v>
      </c>
      <c r="E112" t="s">
        <v>255</v>
      </c>
      <c r="F112" t="s">
        <v>757</v>
      </c>
      <c r="G112" t="s">
        <v>561</v>
      </c>
      <c r="H112" t="s">
        <v>155</v>
      </c>
      <c r="I112" t="s">
        <v>561</v>
      </c>
      <c r="J112" t="s">
        <v>155</v>
      </c>
      <c r="K112" t="s">
        <v>280</v>
      </c>
      <c r="L112" t="s">
        <v>279</v>
      </c>
      <c r="M112" t="s">
        <v>111</v>
      </c>
      <c r="N112" t="s">
        <v>288</v>
      </c>
      <c r="O112" t="s">
        <v>111</v>
      </c>
      <c r="P112" s="1" t="s">
        <v>174</v>
      </c>
      <c r="S112" s="2"/>
      <c r="T112" s="2"/>
      <c r="U112" s="2"/>
      <c r="V112" t="s">
        <v>175</v>
      </c>
      <c r="W112" t="s">
        <v>138</v>
      </c>
      <c r="X112" t="s">
        <v>175</v>
      </c>
      <c r="Y112" t="s">
        <v>138</v>
      </c>
      <c r="Z112" t="s">
        <v>737</v>
      </c>
      <c r="AA112" t="s">
        <v>737</v>
      </c>
      <c r="AB112" t="s">
        <v>111</v>
      </c>
      <c r="AC112" t="s">
        <v>107</v>
      </c>
      <c r="AD112" t="s">
        <v>143</v>
      </c>
      <c r="AE112" s="4" t="s">
        <v>114</v>
      </c>
      <c r="AF112" s="7" t="s">
        <v>134</v>
      </c>
      <c r="AG112" t="s">
        <v>134</v>
      </c>
      <c r="AH112" t="s">
        <v>177</v>
      </c>
      <c r="AI112">
        <v>418</v>
      </c>
      <c r="AJ112">
        <v>418</v>
      </c>
      <c r="AL112" s="7" t="s">
        <v>758</v>
      </c>
      <c r="AM112" t="s">
        <v>123</v>
      </c>
      <c r="AN112" t="s">
        <v>124</v>
      </c>
      <c r="AO112" t="s">
        <v>125</v>
      </c>
      <c r="AP112" t="s">
        <v>125</v>
      </c>
      <c r="AQ112" t="s">
        <v>118</v>
      </c>
      <c r="AR112" t="s">
        <v>124</v>
      </c>
      <c r="AS112">
        <v>1</v>
      </c>
      <c r="AT112" s="3" t="s">
        <v>759</v>
      </c>
      <c r="AU112" s="3">
        <v>0.378</v>
      </c>
      <c r="AV112" t="s">
        <v>111</v>
      </c>
      <c r="AW112" t="s">
        <v>155</v>
      </c>
      <c r="AX112">
        <v>2</v>
      </c>
      <c r="AY112">
        <v>3</v>
      </c>
      <c r="AZ112">
        <v>3</v>
      </c>
      <c r="BA112" t="s">
        <v>302</v>
      </c>
      <c r="BU112" t="s">
        <v>126</v>
      </c>
      <c r="BV112" t="s">
        <v>126</v>
      </c>
      <c r="BW112" t="s">
        <v>126</v>
      </c>
      <c r="BX112" t="s">
        <v>219</v>
      </c>
      <c r="BY112" t="s">
        <v>219</v>
      </c>
      <c r="BZ112" t="s">
        <v>126</v>
      </c>
      <c r="CA112" t="s">
        <v>126</v>
      </c>
      <c r="CB112" t="s">
        <v>126</v>
      </c>
      <c r="CC112" t="s">
        <v>126</v>
      </c>
      <c r="CD112" t="s">
        <v>126</v>
      </c>
      <c r="CE112" t="s">
        <v>126</v>
      </c>
      <c r="CF112" t="s">
        <v>132</v>
      </c>
    </row>
    <row r="113" spans="1:106" ht="102" x14ac:dyDescent="0.2">
      <c r="A113">
        <v>112</v>
      </c>
      <c r="B113" t="s">
        <v>760</v>
      </c>
      <c r="C113" t="s">
        <v>104</v>
      </c>
      <c r="D113">
        <v>2006</v>
      </c>
      <c r="E113" t="s">
        <v>365</v>
      </c>
      <c r="F113" t="s">
        <v>421</v>
      </c>
      <c r="G113" t="s">
        <v>463</v>
      </c>
      <c r="H113" t="s">
        <v>114</v>
      </c>
      <c r="I113" t="s">
        <v>463</v>
      </c>
      <c r="J113" t="s">
        <v>114</v>
      </c>
      <c r="K113" t="s">
        <v>109</v>
      </c>
      <c r="L113" t="s">
        <v>110</v>
      </c>
      <c r="M113" t="s">
        <v>111</v>
      </c>
      <c r="N113" t="s">
        <v>109</v>
      </c>
      <c r="O113" t="s">
        <v>111</v>
      </c>
      <c r="P113" s="1" t="s">
        <v>761</v>
      </c>
      <c r="Q113">
        <v>46.8</v>
      </c>
      <c r="R113">
        <v>18.7</v>
      </c>
      <c r="S113" s="2">
        <v>15</v>
      </c>
      <c r="T113" s="2"/>
      <c r="U113" s="2"/>
      <c r="V113" t="s">
        <v>451</v>
      </c>
      <c r="W113" t="s">
        <v>138</v>
      </c>
      <c r="X113" t="s">
        <v>175</v>
      </c>
      <c r="Y113" t="s">
        <v>138</v>
      </c>
      <c r="Z113" t="s">
        <v>260</v>
      </c>
      <c r="AA113" t="s">
        <v>260</v>
      </c>
      <c r="AB113" t="s">
        <v>114</v>
      </c>
      <c r="AC113" t="s">
        <v>114</v>
      </c>
      <c r="AD113" t="s">
        <v>143</v>
      </c>
      <c r="AE113" s="4" t="s">
        <v>114</v>
      </c>
      <c r="AF113" s="7" t="s">
        <v>228</v>
      </c>
      <c r="AG113" t="s">
        <v>121</v>
      </c>
      <c r="AH113" t="s">
        <v>111</v>
      </c>
      <c r="AI113">
        <v>157</v>
      </c>
      <c r="AJ113">
        <v>157</v>
      </c>
      <c r="AL113" s="7" t="s">
        <v>762</v>
      </c>
      <c r="AM113" t="s">
        <v>164</v>
      </c>
      <c r="AN113" t="s">
        <v>107</v>
      </c>
      <c r="AO113" t="s">
        <v>164</v>
      </c>
      <c r="AP113" t="s">
        <v>164</v>
      </c>
      <c r="AQ113" t="s">
        <v>107</v>
      </c>
      <c r="AR113" t="s">
        <v>107</v>
      </c>
      <c r="AS113">
        <v>1</v>
      </c>
      <c r="AT113" s="3">
        <v>0.90445859872611467</v>
      </c>
      <c r="AU113" s="3">
        <v>0.90445859872611467</v>
      </c>
      <c r="AV113" t="s">
        <v>128</v>
      </c>
      <c r="AW113" t="s">
        <v>129</v>
      </c>
      <c r="AX113">
        <v>3</v>
      </c>
      <c r="AY113">
        <v>3</v>
      </c>
      <c r="AZ113">
        <v>3</v>
      </c>
      <c r="BA113" t="s">
        <v>156</v>
      </c>
      <c r="BL113" t="s">
        <v>126</v>
      </c>
      <c r="BM113" t="s">
        <v>126</v>
      </c>
      <c r="BN113" t="s">
        <v>126</v>
      </c>
      <c r="BO113" t="s">
        <v>126</v>
      </c>
      <c r="BP113" t="s">
        <v>219</v>
      </c>
      <c r="BQ113" t="s">
        <v>219</v>
      </c>
      <c r="BR113" t="s">
        <v>126</v>
      </c>
      <c r="BS113" t="s">
        <v>126</v>
      </c>
      <c r="BT113" t="s">
        <v>132</v>
      </c>
    </row>
    <row r="114" spans="1:106" ht="68" x14ac:dyDescent="0.2">
      <c r="A114">
        <v>113</v>
      </c>
      <c r="B114" t="s">
        <v>763</v>
      </c>
      <c r="C114" t="s">
        <v>104</v>
      </c>
      <c r="D114">
        <v>2017</v>
      </c>
      <c r="E114">
        <v>2013</v>
      </c>
      <c r="F114" t="s">
        <v>271</v>
      </c>
      <c r="G114" t="s">
        <v>160</v>
      </c>
      <c r="H114" t="s">
        <v>155</v>
      </c>
      <c r="I114" t="s">
        <v>160</v>
      </c>
      <c r="J114" t="s">
        <v>155</v>
      </c>
      <c r="K114" t="s">
        <v>241</v>
      </c>
      <c r="L114" t="s">
        <v>182</v>
      </c>
      <c r="M114" t="s">
        <v>107</v>
      </c>
      <c r="N114" t="s">
        <v>570</v>
      </c>
      <c r="O114" t="s">
        <v>155</v>
      </c>
      <c r="P114" s="1" t="s">
        <v>764</v>
      </c>
      <c r="Q114">
        <v>62.4</v>
      </c>
      <c r="R114">
        <v>8.6999999999999993</v>
      </c>
      <c r="S114" s="2"/>
      <c r="T114" s="2"/>
      <c r="U114" s="2"/>
      <c r="V114" t="s">
        <v>243</v>
      </c>
      <c r="W114" t="s">
        <v>118</v>
      </c>
      <c r="X114" t="s">
        <v>151</v>
      </c>
      <c r="Y114" t="s">
        <v>118</v>
      </c>
      <c r="Z114" t="s">
        <v>227</v>
      </c>
      <c r="AA114" t="s">
        <v>140</v>
      </c>
      <c r="AB114" t="s">
        <v>124</v>
      </c>
      <c r="AC114" t="s">
        <v>129</v>
      </c>
      <c r="AD114" t="s">
        <v>143</v>
      </c>
      <c r="AE114" s="4" t="s">
        <v>114</v>
      </c>
      <c r="AF114" s="7" t="s">
        <v>765</v>
      </c>
      <c r="AG114" t="s">
        <v>121</v>
      </c>
      <c r="AH114" t="s">
        <v>111</v>
      </c>
      <c r="AI114">
        <v>134</v>
      </c>
      <c r="AJ114">
        <v>134</v>
      </c>
      <c r="AL114" s="7" t="s">
        <v>766</v>
      </c>
      <c r="AM114" t="s">
        <v>199</v>
      </c>
      <c r="AN114" t="s">
        <v>124</v>
      </c>
      <c r="AO114" t="s">
        <v>125</v>
      </c>
      <c r="AP114" t="s">
        <v>125</v>
      </c>
      <c r="AQ114" t="s">
        <v>118</v>
      </c>
      <c r="AR114" t="s">
        <v>124</v>
      </c>
      <c r="AS114">
        <v>1</v>
      </c>
      <c r="AT114" s="3">
        <v>0.66417910447761197</v>
      </c>
      <c r="AU114" s="3">
        <v>0.66417910447761197</v>
      </c>
      <c r="AV114" t="s">
        <v>107</v>
      </c>
      <c r="AW114" t="s">
        <v>107</v>
      </c>
      <c r="AX114">
        <v>1</v>
      </c>
      <c r="AY114">
        <v>3</v>
      </c>
      <c r="AZ114">
        <v>3</v>
      </c>
      <c r="BA114" t="s">
        <v>328</v>
      </c>
      <c r="CG114" t="s">
        <v>126</v>
      </c>
      <c r="CH114" t="s">
        <v>126</v>
      </c>
      <c r="CI114" t="s">
        <v>126</v>
      </c>
      <c r="CJ114" t="s">
        <v>131</v>
      </c>
      <c r="CK114" t="s">
        <v>131</v>
      </c>
      <c r="CL114" t="s">
        <v>126</v>
      </c>
      <c r="CM114" t="s">
        <v>126</v>
      </c>
      <c r="CN114" t="s">
        <v>126</v>
      </c>
      <c r="CO114" t="s">
        <v>126</v>
      </c>
      <c r="CP114" t="s">
        <v>126</v>
      </c>
      <c r="CQ114" t="s">
        <v>132</v>
      </c>
    </row>
    <row r="115" spans="1:106" ht="34" x14ac:dyDescent="0.2">
      <c r="A115">
        <v>114</v>
      </c>
      <c r="B115" t="s">
        <v>767</v>
      </c>
      <c r="C115" t="s">
        <v>104</v>
      </c>
      <c r="D115">
        <v>2015</v>
      </c>
      <c r="E115" t="s">
        <v>255</v>
      </c>
      <c r="F115" t="s">
        <v>537</v>
      </c>
      <c r="G115" t="s">
        <v>561</v>
      </c>
      <c r="H115" t="s">
        <v>155</v>
      </c>
      <c r="I115" t="s">
        <v>561</v>
      </c>
      <c r="J115" t="s">
        <v>155</v>
      </c>
      <c r="K115" t="s">
        <v>241</v>
      </c>
      <c r="L115" t="s">
        <v>241</v>
      </c>
      <c r="M115" t="s">
        <v>107</v>
      </c>
      <c r="N115" t="s">
        <v>258</v>
      </c>
      <c r="O115" t="s">
        <v>107</v>
      </c>
      <c r="P115" s="1" t="s">
        <v>768</v>
      </c>
      <c r="Q115" s="5"/>
      <c r="R115" s="5"/>
      <c r="S115" s="2">
        <v>8</v>
      </c>
      <c r="T115" s="2">
        <v>80</v>
      </c>
      <c r="U115" s="2">
        <v>72</v>
      </c>
      <c r="V115" t="s">
        <v>175</v>
      </c>
      <c r="W115" t="s">
        <v>138</v>
      </c>
      <c r="X115" t="s">
        <v>175</v>
      </c>
      <c r="Y115" t="s">
        <v>138</v>
      </c>
      <c r="Z115" t="s">
        <v>196</v>
      </c>
      <c r="AA115" t="s">
        <v>196</v>
      </c>
      <c r="AB115" t="s">
        <v>129</v>
      </c>
      <c r="AC115" t="s">
        <v>124</v>
      </c>
      <c r="AD115" t="s">
        <v>196</v>
      </c>
      <c r="AE115" s="4" t="s">
        <v>124</v>
      </c>
      <c r="AF115" s="7" t="s">
        <v>575</v>
      </c>
      <c r="AG115" t="s">
        <v>144</v>
      </c>
      <c r="AH115" t="s">
        <v>114</v>
      </c>
      <c r="AI115">
        <v>7777</v>
      </c>
      <c r="AJ115">
        <v>7777</v>
      </c>
      <c r="AL115" s="7" t="s">
        <v>769</v>
      </c>
      <c r="AM115" t="s">
        <v>123</v>
      </c>
      <c r="AN115" t="s">
        <v>124</v>
      </c>
      <c r="AO115" t="s">
        <v>125</v>
      </c>
      <c r="AP115" t="s">
        <v>125</v>
      </c>
      <c r="AQ115" t="s">
        <v>118</v>
      </c>
      <c r="AR115" t="s">
        <v>124</v>
      </c>
      <c r="AS115">
        <v>1</v>
      </c>
      <c r="AT115" s="3" t="s">
        <v>770</v>
      </c>
      <c r="AU115" s="3">
        <v>0.93</v>
      </c>
      <c r="AV115" t="s">
        <v>128</v>
      </c>
      <c r="AW115" t="s">
        <v>129</v>
      </c>
      <c r="AX115">
        <v>3</v>
      </c>
      <c r="AY115">
        <v>3</v>
      </c>
      <c r="AZ115">
        <v>1</v>
      </c>
      <c r="BA115" t="s">
        <v>577</v>
      </c>
      <c r="CR115" t="s">
        <v>126</v>
      </c>
      <c r="CS115" t="s">
        <v>126</v>
      </c>
      <c r="CT115" t="s">
        <v>126</v>
      </c>
      <c r="CU115" t="s">
        <v>131</v>
      </c>
      <c r="CV115" t="s">
        <v>219</v>
      </c>
      <c r="CW115" t="s">
        <v>126</v>
      </c>
      <c r="CX115" t="s">
        <v>131</v>
      </c>
      <c r="CY115" t="s">
        <v>126</v>
      </c>
      <c r="CZ115" t="s">
        <v>126</v>
      </c>
      <c r="DA115" t="s">
        <v>126</v>
      </c>
      <c r="DB115" t="s">
        <v>132</v>
      </c>
    </row>
    <row r="116" spans="1:106" ht="34" x14ac:dyDescent="0.2">
      <c r="A116">
        <v>115</v>
      </c>
      <c r="B116" t="s">
        <v>771</v>
      </c>
      <c r="C116" t="s">
        <v>104</v>
      </c>
      <c r="D116">
        <v>2014</v>
      </c>
      <c r="E116" t="s">
        <v>772</v>
      </c>
      <c r="F116" t="s">
        <v>537</v>
      </c>
      <c r="G116" t="s">
        <v>561</v>
      </c>
      <c r="H116" t="s">
        <v>155</v>
      </c>
      <c r="I116" t="s">
        <v>561</v>
      </c>
      <c r="J116" t="s">
        <v>155</v>
      </c>
      <c r="K116" t="s">
        <v>337</v>
      </c>
      <c r="L116" t="s">
        <v>168</v>
      </c>
      <c r="M116" t="s">
        <v>124</v>
      </c>
      <c r="N116" t="s">
        <v>169</v>
      </c>
      <c r="O116" t="s">
        <v>170</v>
      </c>
      <c r="P116" s="1" t="s">
        <v>773</v>
      </c>
      <c r="S116" s="2"/>
      <c r="T116" s="2"/>
      <c r="U116" s="2"/>
      <c r="V116" t="s">
        <v>233</v>
      </c>
      <c r="W116" t="s">
        <v>118</v>
      </c>
      <c r="X116" t="s">
        <v>151</v>
      </c>
      <c r="Y116" t="s">
        <v>118</v>
      </c>
      <c r="Z116" t="s">
        <v>291</v>
      </c>
      <c r="AA116" t="s">
        <v>116</v>
      </c>
      <c r="AB116" t="s">
        <v>117</v>
      </c>
      <c r="AC116" t="s">
        <v>118</v>
      </c>
      <c r="AD116" t="s">
        <v>119</v>
      </c>
      <c r="AE116" s="4" t="s">
        <v>118</v>
      </c>
      <c r="AF116" s="7" t="s">
        <v>774</v>
      </c>
      <c r="AG116" t="s">
        <v>121</v>
      </c>
      <c r="AH116" t="s">
        <v>111</v>
      </c>
      <c r="AI116">
        <v>150</v>
      </c>
      <c r="AJ116">
        <v>150</v>
      </c>
      <c r="AL116" s="7" t="s">
        <v>775</v>
      </c>
      <c r="AM116" t="s">
        <v>123</v>
      </c>
      <c r="AN116" t="s">
        <v>124</v>
      </c>
      <c r="AO116" t="s">
        <v>125</v>
      </c>
      <c r="AP116" t="s">
        <v>125</v>
      </c>
      <c r="AQ116" t="s">
        <v>118</v>
      </c>
      <c r="AR116" t="s">
        <v>124</v>
      </c>
      <c r="AS116">
        <v>1</v>
      </c>
      <c r="AT116" s="3" t="s">
        <v>776</v>
      </c>
      <c r="AU116" s="3">
        <v>0.92</v>
      </c>
      <c r="AV116" t="s">
        <v>128</v>
      </c>
      <c r="AW116" t="s">
        <v>129</v>
      </c>
      <c r="AX116">
        <v>3</v>
      </c>
      <c r="AY116">
        <v>3</v>
      </c>
      <c r="AZ116">
        <v>3</v>
      </c>
      <c r="BA116" t="s">
        <v>156</v>
      </c>
      <c r="BL116" t="s">
        <v>126</v>
      </c>
      <c r="BM116" t="s">
        <v>126</v>
      </c>
      <c r="BN116" t="s">
        <v>126</v>
      </c>
      <c r="BO116" t="s">
        <v>126</v>
      </c>
      <c r="BP116" t="s">
        <v>219</v>
      </c>
      <c r="BQ116" t="s">
        <v>219</v>
      </c>
      <c r="BR116" t="s">
        <v>126</v>
      </c>
      <c r="BS116" t="s">
        <v>126</v>
      </c>
      <c r="BT116" t="s">
        <v>132</v>
      </c>
    </row>
    <row r="117" spans="1:106" ht="34" x14ac:dyDescent="0.2">
      <c r="A117">
        <v>116</v>
      </c>
      <c r="B117" t="s">
        <v>777</v>
      </c>
      <c r="C117" t="s">
        <v>104</v>
      </c>
      <c r="D117">
        <v>2007</v>
      </c>
      <c r="E117" t="s">
        <v>134</v>
      </c>
      <c r="F117" t="s">
        <v>271</v>
      </c>
      <c r="G117" t="s">
        <v>160</v>
      </c>
      <c r="H117" t="s">
        <v>155</v>
      </c>
      <c r="I117" t="s">
        <v>160</v>
      </c>
      <c r="J117" t="s">
        <v>155</v>
      </c>
      <c r="K117" t="s">
        <v>241</v>
      </c>
      <c r="L117" t="s">
        <v>182</v>
      </c>
      <c r="M117" t="s">
        <v>107</v>
      </c>
      <c r="N117" t="s">
        <v>183</v>
      </c>
      <c r="O117" t="s">
        <v>107</v>
      </c>
      <c r="P117" s="1" t="s">
        <v>778</v>
      </c>
      <c r="Q117">
        <v>73.599999999999994</v>
      </c>
      <c r="R117">
        <v>2.86</v>
      </c>
      <c r="S117" s="2">
        <v>70</v>
      </c>
      <c r="T117" s="2">
        <v>79</v>
      </c>
      <c r="U117" s="2">
        <v>9</v>
      </c>
      <c r="V117" t="s">
        <v>225</v>
      </c>
      <c r="W117" t="s">
        <v>114</v>
      </c>
      <c r="X117" t="s">
        <v>226</v>
      </c>
      <c r="Y117" t="s">
        <v>114</v>
      </c>
      <c r="Z117" t="s">
        <v>195</v>
      </c>
      <c r="AA117" t="s">
        <v>195</v>
      </c>
      <c r="AB117" t="s">
        <v>129</v>
      </c>
      <c r="AC117" t="s">
        <v>124</v>
      </c>
      <c r="AD117" t="s">
        <v>196</v>
      </c>
      <c r="AE117" s="4" t="s">
        <v>124</v>
      </c>
      <c r="AF117" s="7" t="s">
        <v>779</v>
      </c>
      <c r="AG117" t="s">
        <v>144</v>
      </c>
      <c r="AH117" t="s">
        <v>114</v>
      </c>
      <c r="AI117">
        <v>2863</v>
      </c>
      <c r="AJ117">
        <v>2863</v>
      </c>
      <c r="AL117" s="7" t="s">
        <v>780</v>
      </c>
      <c r="AM117" t="s">
        <v>164</v>
      </c>
      <c r="AN117" t="s">
        <v>107</v>
      </c>
      <c r="AO117" t="s">
        <v>164</v>
      </c>
      <c r="AP117" t="s">
        <v>164</v>
      </c>
      <c r="AQ117" t="s">
        <v>107</v>
      </c>
      <c r="AR117" t="s">
        <v>107</v>
      </c>
      <c r="AS117">
        <v>1</v>
      </c>
      <c r="AT117" s="3">
        <v>0.877052043311212</v>
      </c>
      <c r="AU117" s="3">
        <v>0.877052043311212</v>
      </c>
      <c r="AV117" t="s">
        <v>155</v>
      </c>
      <c r="AW117" t="s">
        <v>111</v>
      </c>
      <c r="AX117">
        <v>3</v>
      </c>
      <c r="AY117">
        <v>3</v>
      </c>
      <c r="AZ117">
        <v>3</v>
      </c>
      <c r="BA117" t="s">
        <v>156</v>
      </c>
      <c r="BL117" t="s">
        <v>126</v>
      </c>
      <c r="BM117" t="s">
        <v>126</v>
      </c>
      <c r="BN117" t="s">
        <v>126</v>
      </c>
      <c r="BO117" t="s">
        <v>126</v>
      </c>
      <c r="BP117" t="s">
        <v>219</v>
      </c>
      <c r="BQ117" t="s">
        <v>219</v>
      </c>
      <c r="BR117" t="s">
        <v>126</v>
      </c>
      <c r="BS117" t="s">
        <v>126</v>
      </c>
      <c r="BT117" t="s">
        <v>132</v>
      </c>
    </row>
    <row r="118" spans="1:106" ht="51" x14ac:dyDescent="0.2">
      <c r="A118">
        <v>117</v>
      </c>
      <c r="B118" t="s">
        <v>781</v>
      </c>
      <c r="C118" t="s">
        <v>104</v>
      </c>
      <c r="D118">
        <v>2016</v>
      </c>
      <c r="E118" t="s">
        <v>782</v>
      </c>
      <c r="F118" t="s">
        <v>537</v>
      </c>
      <c r="G118" t="s">
        <v>561</v>
      </c>
      <c r="H118" t="s">
        <v>155</v>
      </c>
      <c r="I118" t="s">
        <v>561</v>
      </c>
      <c r="J118" t="s">
        <v>155</v>
      </c>
      <c r="K118" t="s">
        <v>280</v>
      </c>
      <c r="L118" t="s">
        <v>279</v>
      </c>
      <c r="M118" t="s">
        <v>111</v>
      </c>
      <c r="N118" t="s">
        <v>280</v>
      </c>
      <c r="O118" t="s">
        <v>111</v>
      </c>
      <c r="P118" s="1" t="s">
        <v>783</v>
      </c>
      <c r="S118" s="2">
        <v>10</v>
      </c>
      <c r="T118" s="2"/>
      <c r="U118" s="2"/>
      <c r="V118" t="s">
        <v>175</v>
      </c>
      <c r="W118" t="s">
        <v>138</v>
      </c>
      <c r="X118" t="s">
        <v>175</v>
      </c>
      <c r="Y118" t="s">
        <v>138</v>
      </c>
      <c r="Z118" t="s">
        <v>291</v>
      </c>
      <c r="AA118" t="s">
        <v>116</v>
      </c>
      <c r="AB118" t="s">
        <v>117</v>
      </c>
      <c r="AC118" t="s">
        <v>118</v>
      </c>
      <c r="AD118" t="s">
        <v>119</v>
      </c>
      <c r="AE118" s="4" t="s">
        <v>118</v>
      </c>
      <c r="AF118" s="7" t="s">
        <v>784</v>
      </c>
      <c r="AG118" t="s">
        <v>121</v>
      </c>
      <c r="AH118" t="s">
        <v>111</v>
      </c>
      <c r="AI118">
        <v>153</v>
      </c>
      <c r="AJ118">
        <v>153</v>
      </c>
      <c r="AL118" s="7" t="s">
        <v>785</v>
      </c>
      <c r="AM118" t="s">
        <v>123</v>
      </c>
      <c r="AN118" t="s">
        <v>124</v>
      </c>
      <c r="AO118" t="s">
        <v>125</v>
      </c>
      <c r="AP118" t="s">
        <v>125</v>
      </c>
      <c r="AQ118" t="s">
        <v>118</v>
      </c>
      <c r="AR118" t="s">
        <v>124</v>
      </c>
      <c r="AS118">
        <v>1</v>
      </c>
      <c r="AT118" s="3">
        <v>0.6</v>
      </c>
      <c r="AU118" s="3">
        <v>0.6</v>
      </c>
      <c r="AV118" t="s">
        <v>114</v>
      </c>
      <c r="AW118" t="s">
        <v>124</v>
      </c>
      <c r="AX118">
        <v>2</v>
      </c>
      <c r="AY118">
        <v>3</v>
      </c>
      <c r="AZ118">
        <v>3</v>
      </c>
      <c r="BA118" t="s">
        <v>156</v>
      </c>
      <c r="BL118" t="s">
        <v>127</v>
      </c>
      <c r="BM118" t="s">
        <v>127</v>
      </c>
      <c r="BN118" t="s">
        <v>126</v>
      </c>
      <c r="BO118" t="s">
        <v>126</v>
      </c>
      <c r="BP118" t="s">
        <v>219</v>
      </c>
      <c r="BQ118" t="s">
        <v>219</v>
      </c>
      <c r="BR118" t="s">
        <v>126</v>
      </c>
      <c r="BS118" t="s">
        <v>126</v>
      </c>
      <c r="BT118" t="s">
        <v>132</v>
      </c>
    </row>
    <row r="119" spans="1:106" ht="51" x14ac:dyDescent="0.2">
      <c r="A119">
        <v>118</v>
      </c>
      <c r="B119" t="s">
        <v>788</v>
      </c>
      <c r="C119" t="s">
        <v>104</v>
      </c>
      <c r="D119">
        <v>2006</v>
      </c>
      <c r="E119" t="s">
        <v>134</v>
      </c>
      <c r="F119" t="s">
        <v>271</v>
      </c>
      <c r="G119" t="s">
        <v>160</v>
      </c>
      <c r="H119" t="s">
        <v>155</v>
      </c>
      <c r="I119" t="s">
        <v>160</v>
      </c>
      <c r="J119" t="s">
        <v>155</v>
      </c>
      <c r="K119" t="s">
        <v>241</v>
      </c>
      <c r="L119" t="s">
        <v>182</v>
      </c>
      <c r="M119" t="s">
        <v>107</v>
      </c>
      <c r="N119" t="s">
        <v>570</v>
      </c>
      <c r="O119" t="s">
        <v>155</v>
      </c>
      <c r="P119" s="1" t="s">
        <v>789</v>
      </c>
      <c r="Q119">
        <v>51.6</v>
      </c>
      <c r="R119">
        <v>9.6</v>
      </c>
      <c r="S119" s="2"/>
      <c r="T119" s="2"/>
      <c r="U119" s="2"/>
      <c r="V119" t="s">
        <v>151</v>
      </c>
      <c r="W119" t="s">
        <v>118</v>
      </c>
      <c r="X119" t="s">
        <v>151</v>
      </c>
      <c r="Y119" t="s">
        <v>118</v>
      </c>
      <c r="Z119" t="s">
        <v>260</v>
      </c>
      <c r="AA119" t="s">
        <v>260</v>
      </c>
      <c r="AB119" t="s">
        <v>114</v>
      </c>
      <c r="AC119" t="s">
        <v>114</v>
      </c>
      <c r="AD119" t="s">
        <v>143</v>
      </c>
      <c r="AE119" s="4" t="s">
        <v>114</v>
      </c>
      <c r="AF119" s="7" t="s">
        <v>134</v>
      </c>
      <c r="AG119" t="s">
        <v>134</v>
      </c>
      <c r="AH119" t="s">
        <v>177</v>
      </c>
      <c r="AI119">
        <v>7101</v>
      </c>
      <c r="AJ119">
        <v>7101</v>
      </c>
      <c r="AL119" s="7" t="s">
        <v>790</v>
      </c>
      <c r="AM119" t="s">
        <v>164</v>
      </c>
      <c r="AN119" t="s">
        <v>107</v>
      </c>
      <c r="AO119" t="s">
        <v>164</v>
      </c>
      <c r="AP119" t="s">
        <v>164</v>
      </c>
      <c r="AQ119" t="s">
        <v>107</v>
      </c>
      <c r="AR119" t="s">
        <v>107</v>
      </c>
      <c r="AS119">
        <v>1</v>
      </c>
      <c r="AT119" s="3">
        <v>0.9</v>
      </c>
      <c r="AU119" s="3">
        <v>0.9</v>
      </c>
      <c r="AV119" t="s">
        <v>155</v>
      </c>
      <c r="AW119" t="s">
        <v>111</v>
      </c>
      <c r="AX119">
        <v>3</v>
      </c>
      <c r="AY119">
        <v>3</v>
      </c>
      <c r="AZ119">
        <v>3</v>
      </c>
      <c r="BA119" t="s">
        <v>156</v>
      </c>
      <c r="BL119" t="s">
        <v>126</v>
      </c>
      <c r="BM119" t="s">
        <v>126</v>
      </c>
      <c r="BN119" t="s">
        <v>126</v>
      </c>
      <c r="BO119" t="s">
        <v>126</v>
      </c>
      <c r="BP119" t="s">
        <v>126</v>
      </c>
      <c r="BQ119" t="s">
        <v>126</v>
      </c>
      <c r="BR119" t="s">
        <v>126</v>
      </c>
      <c r="BS119" t="s">
        <v>126</v>
      </c>
      <c r="BT119" t="s">
        <v>132</v>
      </c>
    </row>
    <row r="120" spans="1:106" ht="68" x14ac:dyDescent="0.2">
      <c r="A120">
        <v>119</v>
      </c>
      <c r="B120" t="s">
        <v>792</v>
      </c>
      <c r="C120" t="s">
        <v>104</v>
      </c>
      <c r="D120">
        <v>2022</v>
      </c>
      <c r="E120" t="s">
        <v>793</v>
      </c>
      <c r="F120" t="s">
        <v>221</v>
      </c>
      <c r="G120" t="s">
        <v>149</v>
      </c>
      <c r="H120" t="s">
        <v>124</v>
      </c>
      <c r="I120" t="s">
        <v>149</v>
      </c>
      <c r="J120" t="s">
        <v>124</v>
      </c>
      <c r="K120" t="s">
        <v>241</v>
      </c>
      <c r="L120" t="s">
        <v>182</v>
      </c>
      <c r="M120" t="s">
        <v>107</v>
      </c>
      <c r="N120" t="s">
        <v>183</v>
      </c>
      <c r="O120" t="s">
        <v>107</v>
      </c>
      <c r="P120" s="1" t="s">
        <v>794</v>
      </c>
      <c r="Q120">
        <v>56.4</v>
      </c>
      <c r="R120">
        <v>7</v>
      </c>
      <c r="S120" s="2"/>
      <c r="T120" s="2"/>
      <c r="U120" s="2"/>
      <c r="V120" t="s">
        <v>151</v>
      </c>
      <c r="W120" t="s">
        <v>118</v>
      </c>
      <c r="X120" t="s">
        <v>151</v>
      </c>
      <c r="Y120" t="s">
        <v>118</v>
      </c>
      <c r="Z120" t="s">
        <v>795</v>
      </c>
      <c r="AA120" t="s">
        <v>796</v>
      </c>
      <c r="AB120" t="s">
        <v>107</v>
      </c>
      <c r="AC120" t="s">
        <v>111</v>
      </c>
      <c r="AD120" t="s">
        <v>143</v>
      </c>
      <c r="AE120" s="4" t="s">
        <v>114</v>
      </c>
      <c r="AF120" s="7" t="s">
        <v>618</v>
      </c>
      <c r="AG120" t="s">
        <v>121</v>
      </c>
      <c r="AH120" t="s">
        <v>111</v>
      </c>
      <c r="AI120">
        <v>29609</v>
      </c>
      <c r="AJ120">
        <v>29609</v>
      </c>
      <c r="AL120" s="7" t="s">
        <v>797</v>
      </c>
      <c r="AM120" t="s">
        <v>140</v>
      </c>
      <c r="AN120" t="s">
        <v>111</v>
      </c>
      <c r="AO120" t="s">
        <v>140</v>
      </c>
      <c r="AP120" t="s">
        <v>140</v>
      </c>
      <c r="AQ120" t="s">
        <v>111</v>
      </c>
      <c r="AR120" t="s">
        <v>111</v>
      </c>
      <c r="AS120">
        <v>0</v>
      </c>
      <c r="AT120" s="3">
        <v>0.84085919821675836</v>
      </c>
      <c r="AU120" s="3">
        <v>0.84085919821675836</v>
      </c>
      <c r="AV120" t="s">
        <v>155</v>
      </c>
      <c r="AW120" t="s">
        <v>111</v>
      </c>
      <c r="AX120">
        <v>2</v>
      </c>
      <c r="AY120">
        <v>3</v>
      </c>
      <c r="AZ120">
        <v>3</v>
      </c>
      <c r="BA120" t="s">
        <v>302</v>
      </c>
      <c r="BU120" t="s">
        <v>126</v>
      </c>
      <c r="BV120" t="s">
        <v>126</v>
      </c>
      <c r="BW120" t="s">
        <v>126</v>
      </c>
      <c r="BX120" t="s">
        <v>126</v>
      </c>
      <c r="BY120" t="s">
        <v>126</v>
      </c>
      <c r="BZ120" t="s">
        <v>126</v>
      </c>
      <c r="CA120" t="s">
        <v>126</v>
      </c>
      <c r="CB120" t="s">
        <v>126</v>
      </c>
      <c r="CC120" t="s">
        <v>126</v>
      </c>
      <c r="CD120" t="s">
        <v>126</v>
      </c>
      <c r="CE120" t="s">
        <v>126</v>
      </c>
      <c r="CF120" t="s">
        <v>132</v>
      </c>
    </row>
    <row r="121" spans="1:106" ht="85" x14ac:dyDescent="0.2">
      <c r="A121">
        <v>120</v>
      </c>
      <c r="B121" t="s">
        <v>798</v>
      </c>
      <c r="C121" t="s">
        <v>104</v>
      </c>
      <c r="D121">
        <v>2010</v>
      </c>
      <c r="E121" t="s">
        <v>799</v>
      </c>
      <c r="F121" t="s">
        <v>560</v>
      </c>
      <c r="G121" t="s">
        <v>160</v>
      </c>
      <c r="H121" t="s">
        <v>155</v>
      </c>
      <c r="I121" t="s">
        <v>160</v>
      </c>
      <c r="J121" t="s">
        <v>155</v>
      </c>
      <c r="K121" t="s">
        <v>109</v>
      </c>
      <c r="L121" t="s">
        <v>110</v>
      </c>
      <c r="M121" t="s">
        <v>111</v>
      </c>
      <c r="N121" t="s">
        <v>109</v>
      </c>
      <c r="O121" t="s">
        <v>111</v>
      </c>
      <c r="P121" s="1" t="s">
        <v>800</v>
      </c>
      <c r="Q121">
        <v>63.7</v>
      </c>
      <c r="R121">
        <v>9.6999999999999993</v>
      </c>
      <c r="S121" s="2"/>
      <c r="T121" s="2"/>
      <c r="U121" s="2"/>
      <c r="V121" t="s">
        <v>151</v>
      </c>
      <c r="W121" t="s">
        <v>118</v>
      </c>
      <c r="X121" t="s">
        <v>151</v>
      </c>
      <c r="Y121" t="s">
        <v>118</v>
      </c>
      <c r="Z121" t="s">
        <v>152</v>
      </c>
      <c r="AA121" t="s">
        <v>116</v>
      </c>
      <c r="AB121" t="s">
        <v>117</v>
      </c>
      <c r="AC121" t="s">
        <v>118</v>
      </c>
      <c r="AD121" t="s">
        <v>119</v>
      </c>
      <c r="AE121" s="4" t="s">
        <v>118</v>
      </c>
      <c r="AF121" s="7" t="s">
        <v>134</v>
      </c>
      <c r="AG121" t="s">
        <v>134</v>
      </c>
      <c r="AH121" t="s">
        <v>177</v>
      </c>
      <c r="AI121">
        <v>1036</v>
      </c>
      <c r="AJ121">
        <v>1036</v>
      </c>
      <c r="AL121" s="7" t="s">
        <v>801</v>
      </c>
      <c r="AM121" t="s">
        <v>199</v>
      </c>
      <c r="AN121" t="s">
        <v>124</v>
      </c>
      <c r="AO121" t="s">
        <v>125</v>
      </c>
      <c r="AP121" t="s">
        <v>125</v>
      </c>
      <c r="AQ121" t="s">
        <v>118</v>
      </c>
      <c r="AR121" t="s">
        <v>124</v>
      </c>
      <c r="AS121">
        <v>1</v>
      </c>
      <c r="AT121" s="3">
        <v>0.96814671814671815</v>
      </c>
      <c r="AU121" s="3">
        <v>0.96814671814671815</v>
      </c>
      <c r="AV121" t="s">
        <v>128</v>
      </c>
      <c r="AW121" t="s">
        <v>129</v>
      </c>
      <c r="AX121">
        <v>3</v>
      </c>
      <c r="AY121">
        <v>3</v>
      </c>
      <c r="AZ121">
        <v>3</v>
      </c>
      <c r="BA121" t="s">
        <v>130</v>
      </c>
      <c r="BB121" t="s">
        <v>126</v>
      </c>
      <c r="BC121" t="s">
        <v>126</v>
      </c>
      <c r="BD121" t="s">
        <v>126</v>
      </c>
      <c r="BE121" t="s">
        <v>126</v>
      </c>
      <c r="BF121" t="s">
        <v>126</v>
      </c>
      <c r="BG121" t="s">
        <v>126</v>
      </c>
      <c r="BH121" t="s">
        <v>126</v>
      </c>
      <c r="BI121" t="s">
        <v>126</v>
      </c>
      <c r="BJ121" t="s">
        <v>126</v>
      </c>
      <c r="BK121" t="s">
        <v>132</v>
      </c>
    </row>
    <row r="122" spans="1:106" ht="34" x14ac:dyDescent="0.2">
      <c r="A122">
        <v>121</v>
      </c>
      <c r="B122" t="s">
        <v>802</v>
      </c>
      <c r="C122" t="s">
        <v>104</v>
      </c>
      <c r="D122">
        <v>2011</v>
      </c>
      <c r="E122" t="s">
        <v>803</v>
      </c>
      <c r="F122" t="s">
        <v>537</v>
      </c>
      <c r="G122" t="s">
        <v>561</v>
      </c>
      <c r="H122" t="s">
        <v>155</v>
      </c>
      <c r="I122" t="s">
        <v>561</v>
      </c>
      <c r="J122" t="s">
        <v>155</v>
      </c>
      <c r="K122" t="s">
        <v>599</v>
      </c>
      <c r="L122" t="s">
        <v>322</v>
      </c>
      <c r="M122" t="s">
        <v>114</v>
      </c>
      <c r="N122" t="s">
        <v>322</v>
      </c>
      <c r="O122" t="s">
        <v>114</v>
      </c>
      <c r="P122" s="1" t="s">
        <v>804</v>
      </c>
      <c r="S122" s="2">
        <v>38</v>
      </c>
      <c r="T122" s="2">
        <v>44</v>
      </c>
      <c r="U122" s="2">
        <v>6</v>
      </c>
      <c r="V122" t="s">
        <v>113</v>
      </c>
      <c r="W122" t="s">
        <v>107</v>
      </c>
      <c r="X122" t="s">
        <v>113</v>
      </c>
      <c r="Y122" t="s">
        <v>107</v>
      </c>
      <c r="Z122" t="s">
        <v>196</v>
      </c>
      <c r="AA122" t="s">
        <v>196</v>
      </c>
      <c r="AB122" t="s">
        <v>129</v>
      </c>
      <c r="AC122" t="s">
        <v>124</v>
      </c>
      <c r="AD122" t="s">
        <v>196</v>
      </c>
      <c r="AE122" s="4" t="s">
        <v>124</v>
      </c>
      <c r="AF122" s="7" t="s">
        <v>575</v>
      </c>
      <c r="AG122" t="s">
        <v>144</v>
      </c>
      <c r="AH122" t="s">
        <v>114</v>
      </c>
      <c r="AI122">
        <v>2043</v>
      </c>
      <c r="AL122" s="7" t="s">
        <v>805</v>
      </c>
      <c r="AM122" t="s">
        <v>123</v>
      </c>
      <c r="AN122" t="s">
        <v>124</v>
      </c>
      <c r="AO122" t="s">
        <v>125</v>
      </c>
      <c r="AP122" t="s">
        <v>125</v>
      </c>
      <c r="AQ122" t="s">
        <v>118</v>
      </c>
      <c r="AR122" t="s">
        <v>124</v>
      </c>
      <c r="AS122">
        <v>1</v>
      </c>
      <c r="AT122" s="3">
        <v>0.95</v>
      </c>
      <c r="AU122" s="3">
        <v>0.95</v>
      </c>
      <c r="AV122" t="s">
        <v>128</v>
      </c>
      <c r="AW122" t="s">
        <v>129</v>
      </c>
      <c r="AX122">
        <v>3</v>
      </c>
      <c r="AY122">
        <v>3</v>
      </c>
      <c r="AZ122">
        <v>3</v>
      </c>
      <c r="BA122" t="s">
        <v>328</v>
      </c>
      <c r="CG122" t="s">
        <v>126</v>
      </c>
      <c r="CH122" t="s">
        <v>126</v>
      </c>
      <c r="CI122" t="s">
        <v>126</v>
      </c>
      <c r="CJ122" t="s">
        <v>126</v>
      </c>
      <c r="CK122" t="s">
        <v>126</v>
      </c>
      <c r="CL122" t="s">
        <v>126</v>
      </c>
      <c r="CM122" t="s">
        <v>126</v>
      </c>
      <c r="CN122" t="s">
        <v>126</v>
      </c>
      <c r="CO122" t="s">
        <v>126</v>
      </c>
      <c r="CP122" t="s">
        <v>126</v>
      </c>
      <c r="CQ122" t="s">
        <v>132</v>
      </c>
    </row>
    <row r="123" spans="1:106" ht="51" x14ac:dyDescent="0.2">
      <c r="A123">
        <v>122</v>
      </c>
      <c r="B123" t="s">
        <v>806</v>
      </c>
      <c r="C123" t="s">
        <v>104</v>
      </c>
      <c r="D123">
        <v>2006</v>
      </c>
      <c r="E123" t="s">
        <v>214</v>
      </c>
      <c r="F123" t="s">
        <v>635</v>
      </c>
      <c r="G123" t="s">
        <v>149</v>
      </c>
      <c r="H123" t="s">
        <v>124</v>
      </c>
      <c r="I123" t="s">
        <v>149</v>
      </c>
      <c r="J123" t="s">
        <v>124</v>
      </c>
      <c r="K123" t="s">
        <v>109</v>
      </c>
      <c r="L123" t="s">
        <v>110</v>
      </c>
      <c r="M123" t="s">
        <v>111</v>
      </c>
      <c r="N123" t="s">
        <v>109</v>
      </c>
      <c r="O123" t="s">
        <v>111</v>
      </c>
      <c r="P123" s="1" t="s">
        <v>807</v>
      </c>
      <c r="Q123">
        <v>51.75</v>
      </c>
      <c r="R123">
        <v>16.8</v>
      </c>
      <c r="S123" s="2"/>
      <c r="T123" s="2"/>
      <c r="U123" s="2"/>
      <c r="V123" t="s">
        <v>151</v>
      </c>
      <c r="W123" t="s">
        <v>118</v>
      </c>
      <c r="X123" t="s">
        <v>151</v>
      </c>
      <c r="Y123" t="s">
        <v>118</v>
      </c>
      <c r="Z123" t="s">
        <v>306</v>
      </c>
      <c r="AA123" t="s">
        <v>116</v>
      </c>
      <c r="AB123" t="s">
        <v>117</v>
      </c>
      <c r="AC123" t="s">
        <v>118</v>
      </c>
      <c r="AD123" t="s">
        <v>119</v>
      </c>
      <c r="AE123" s="4" t="s">
        <v>118</v>
      </c>
      <c r="AF123" s="7" t="s">
        <v>444</v>
      </c>
      <c r="AG123" t="s">
        <v>121</v>
      </c>
      <c r="AH123" t="s">
        <v>111</v>
      </c>
      <c r="AI123">
        <v>171</v>
      </c>
      <c r="AJ123">
        <v>171</v>
      </c>
      <c r="AL123" s="7" t="s">
        <v>808</v>
      </c>
      <c r="AM123" t="s">
        <v>164</v>
      </c>
      <c r="AN123" t="s">
        <v>107</v>
      </c>
      <c r="AO123" t="s">
        <v>164</v>
      </c>
      <c r="AP123" t="s">
        <v>164</v>
      </c>
      <c r="AQ123" t="s">
        <v>107</v>
      </c>
      <c r="AR123" t="s">
        <v>107</v>
      </c>
      <c r="AS123">
        <v>1</v>
      </c>
      <c r="AT123" s="3" t="s">
        <v>809</v>
      </c>
      <c r="AU123" s="3">
        <v>0.42099999999999999</v>
      </c>
      <c r="AV123" t="s">
        <v>111</v>
      </c>
      <c r="AW123" t="s">
        <v>155</v>
      </c>
      <c r="AX123">
        <v>3</v>
      </c>
      <c r="AY123">
        <v>3</v>
      </c>
      <c r="AZ123">
        <v>3</v>
      </c>
      <c r="BA123" t="s">
        <v>156</v>
      </c>
      <c r="BL123" t="s">
        <v>126</v>
      </c>
      <c r="BM123" t="s">
        <v>126</v>
      </c>
      <c r="BN123" t="s">
        <v>126</v>
      </c>
      <c r="BO123" t="s">
        <v>126</v>
      </c>
      <c r="BP123" t="s">
        <v>126</v>
      </c>
      <c r="BQ123" t="s">
        <v>126</v>
      </c>
      <c r="BR123" t="s">
        <v>126</v>
      </c>
      <c r="BS123" t="s">
        <v>126</v>
      </c>
      <c r="BT123" t="s">
        <v>132</v>
      </c>
    </row>
    <row r="124" spans="1:106" ht="34" x14ac:dyDescent="0.2">
      <c r="A124">
        <v>123</v>
      </c>
      <c r="B124" t="s">
        <v>810</v>
      </c>
      <c r="C124" t="s">
        <v>341</v>
      </c>
      <c r="D124">
        <v>2013</v>
      </c>
      <c r="E124" t="s">
        <v>342</v>
      </c>
      <c r="F124" t="s">
        <v>343</v>
      </c>
      <c r="G124" t="s">
        <v>149</v>
      </c>
      <c r="H124" t="s">
        <v>124</v>
      </c>
      <c r="I124" t="s">
        <v>149</v>
      </c>
      <c r="J124" t="s">
        <v>124</v>
      </c>
      <c r="K124" t="s">
        <v>241</v>
      </c>
      <c r="L124" t="s">
        <v>182</v>
      </c>
      <c r="M124" t="s">
        <v>107</v>
      </c>
      <c r="N124" t="s">
        <v>272</v>
      </c>
      <c r="O124" t="s">
        <v>124</v>
      </c>
      <c r="P124" s="1" t="s">
        <v>344</v>
      </c>
      <c r="S124" s="2">
        <v>4</v>
      </c>
      <c r="T124" s="2">
        <v>18</v>
      </c>
      <c r="U124" s="2">
        <v>12</v>
      </c>
      <c r="V124" t="s">
        <v>192</v>
      </c>
      <c r="W124" t="s">
        <v>111</v>
      </c>
      <c r="X124" t="s">
        <v>298</v>
      </c>
      <c r="Y124" t="s">
        <v>111</v>
      </c>
      <c r="Z124" t="s">
        <v>195</v>
      </c>
      <c r="AA124" t="s">
        <v>195</v>
      </c>
      <c r="AB124" t="s">
        <v>129</v>
      </c>
      <c r="AC124" t="s">
        <v>124</v>
      </c>
      <c r="AD124" t="s">
        <v>196</v>
      </c>
      <c r="AE124" s="4" t="s">
        <v>124</v>
      </c>
      <c r="AF124" s="7" t="s">
        <v>186</v>
      </c>
      <c r="AG124" t="s">
        <v>121</v>
      </c>
      <c r="AH124" t="s">
        <v>111</v>
      </c>
      <c r="AI124">
        <v>3133</v>
      </c>
      <c r="AJ124">
        <v>3133</v>
      </c>
      <c r="AL124" s="7" t="s">
        <v>811</v>
      </c>
      <c r="AM124" t="s">
        <v>199</v>
      </c>
      <c r="AN124" t="s">
        <v>124</v>
      </c>
      <c r="AO124" t="s">
        <v>125</v>
      </c>
      <c r="AP124" t="s">
        <v>125</v>
      </c>
      <c r="AQ124" t="s">
        <v>118</v>
      </c>
      <c r="AR124" t="s">
        <v>124</v>
      </c>
      <c r="AS124">
        <v>1</v>
      </c>
      <c r="AT124" s="3">
        <v>0.62019999999999997</v>
      </c>
      <c r="AU124" s="3">
        <v>0.62019999999999997</v>
      </c>
      <c r="AV124" t="s">
        <v>107</v>
      </c>
      <c r="AW124" t="s">
        <v>107</v>
      </c>
      <c r="AX124">
        <v>3</v>
      </c>
      <c r="AY124">
        <v>3</v>
      </c>
      <c r="AZ124">
        <v>3</v>
      </c>
      <c r="BA124" t="s">
        <v>156</v>
      </c>
      <c r="BL124" t="s">
        <v>126</v>
      </c>
      <c r="BM124" t="s">
        <v>126</v>
      </c>
      <c r="BN124" t="s">
        <v>126</v>
      </c>
      <c r="BO124" t="s">
        <v>126</v>
      </c>
      <c r="BP124" t="s">
        <v>219</v>
      </c>
      <c r="BQ124" t="s">
        <v>219</v>
      </c>
      <c r="BR124" t="s">
        <v>126</v>
      </c>
      <c r="BS124" t="s">
        <v>126</v>
      </c>
      <c r="BT124" t="s">
        <v>132</v>
      </c>
    </row>
    <row r="125" spans="1:106" ht="68" x14ac:dyDescent="0.2">
      <c r="A125">
        <v>124</v>
      </c>
      <c r="B125" t="s">
        <v>812</v>
      </c>
      <c r="C125" t="s">
        <v>104</v>
      </c>
      <c r="D125">
        <v>2020</v>
      </c>
      <c r="E125" t="s">
        <v>134</v>
      </c>
      <c r="F125" t="s">
        <v>271</v>
      </c>
      <c r="G125" t="s">
        <v>160</v>
      </c>
      <c r="H125" t="s">
        <v>155</v>
      </c>
      <c r="I125" t="s">
        <v>160</v>
      </c>
      <c r="J125" t="s">
        <v>155</v>
      </c>
      <c r="K125" t="s">
        <v>109</v>
      </c>
      <c r="L125" t="s">
        <v>110</v>
      </c>
      <c r="M125" t="s">
        <v>111</v>
      </c>
      <c r="N125" t="s">
        <v>109</v>
      </c>
      <c r="O125" t="s">
        <v>111</v>
      </c>
      <c r="P125" s="1" t="s">
        <v>813</v>
      </c>
      <c r="Q125">
        <v>53</v>
      </c>
      <c r="S125" s="2">
        <v>8</v>
      </c>
      <c r="T125" s="2" t="s">
        <v>814</v>
      </c>
      <c r="U125" s="2"/>
      <c r="V125" t="s">
        <v>451</v>
      </c>
      <c r="W125" t="s">
        <v>138</v>
      </c>
      <c r="X125" t="s">
        <v>175</v>
      </c>
      <c r="Y125" t="s">
        <v>138</v>
      </c>
      <c r="Z125" t="s">
        <v>244</v>
      </c>
      <c r="AA125" t="s">
        <v>116</v>
      </c>
      <c r="AB125" t="s">
        <v>117</v>
      </c>
      <c r="AC125" t="s">
        <v>118</v>
      </c>
      <c r="AD125" t="s">
        <v>119</v>
      </c>
      <c r="AE125" s="4" t="s">
        <v>118</v>
      </c>
      <c r="AF125" s="7" t="s">
        <v>186</v>
      </c>
      <c r="AG125" t="s">
        <v>121</v>
      </c>
      <c r="AH125" t="s">
        <v>111</v>
      </c>
      <c r="AI125">
        <v>263</v>
      </c>
      <c r="AJ125">
        <v>263</v>
      </c>
      <c r="AL125" s="7" t="s">
        <v>815</v>
      </c>
      <c r="AM125" t="s">
        <v>199</v>
      </c>
      <c r="AN125" t="s">
        <v>124</v>
      </c>
      <c r="AO125" t="s">
        <v>125</v>
      </c>
      <c r="AP125" t="s">
        <v>125</v>
      </c>
      <c r="AQ125" t="s">
        <v>118</v>
      </c>
      <c r="AR125" t="s">
        <v>124</v>
      </c>
      <c r="AS125">
        <v>1</v>
      </c>
      <c r="AT125" s="3">
        <v>0.53610000000000002</v>
      </c>
      <c r="AU125" s="3">
        <v>0.53610000000000002</v>
      </c>
      <c r="AV125" t="s">
        <v>114</v>
      </c>
      <c r="AW125" t="s">
        <v>124</v>
      </c>
      <c r="AX125">
        <v>3</v>
      </c>
      <c r="AY125">
        <v>3</v>
      </c>
      <c r="AZ125">
        <v>3</v>
      </c>
      <c r="BA125" t="s">
        <v>156</v>
      </c>
      <c r="BL125" t="s">
        <v>126</v>
      </c>
      <c r="BM125" t="s">
        <v>126</v>
      </c>
      <c r="BN125" t="s">
        <v>126</v>
      </c>
      <c r="BO125" t="s">
        <v>126</v>
      </c>
      <c r="BP125" t="s">
        <v>126</v>
      </c>
      <c r="BQ125" t="s">
        <v>126</v>
      </c>
      <c r="BR125" t="s">
        <v>126</v>
      </c>
      <c r="BS125" t="s">
        <v>126</v>
      </c>
      <c r="BT125" t="s">
        <v>132</v>
      </c>
    </row>
    <row r="126" spans="1:106" ht="34" x14ac:dyDescent="0.2">
      <c r="A126">
        <v>125</v>
      </c>
      <c r="B126" t="s">
        <v>816</v>
      </c>
      <c r="C126" t="s">
        <v>104</v>
      </c>
      <c r="D126">
        <v>2009</v>
      </c>
      <c r="E126" t="s">
        <v>817</v>
      </c>
      <c r="F126" t="s">
        <v>818</v>
      </c>
      <c r="G126" t="s">
        <v>106</v>
      </c>
      <c r="H126" t="s">
        <v>107</v>
      </c>
      <c r="I126" t="s">
        <v>108</v>
      </c>
      <c r="J126" t="s">
        <v>107</v>
      </c>
      <c r="K126" t="s">
        <v>182</v>
      </c>
      <c r="L126" t="s">
        <v>182</v>
      </c>
      <c r="M126" t="s">
        <v>107</v>
      </c>
      <c r="N126" t="s">
        <v>258</v>
      </c>
      <c r="O126" t="s">
        <v>107</v>
      </c>
      <c r="P126" s="1" t="s">
        <v>819</v>
      </c>
      <c r="S126" s="2">
        <v>18</v>
      </c>
      <c r="T126" s="2" t="s">
        <v>820</v>
      </c>
      <c r="U126" s="2" t="s">
        <v>821</v>
      </c>
      <c r="V126" t="s">
        <v>233</v>
      </c>
      <c r="W126" t="s">
        <v>118</v>
      </c>
      <c r="X126" t="s">
        <v>151</v>
      </c>
      <c r="Y126" t="s">
        <v>118</v>
      </c>
      <c r="Z126" t="s">
        <v>291</v>
      </c>
      <c r="AA126" t="s">
        <v>116</v>
      </c>
      <c r="AB126" t="s">
        <v>117</v>
      </c>
      <c r="AC126" t="s">
        <v>118</v>
      </c>
      <c r="AD126" t="s">
        <v>119</v>
      </c>
      <c r="AE126" s="4" t="s">
        <v>118</v>
      </c>
      <c r="AF126" s="7" t="s">
        <v>134</v>
      </c>
      <c r="AG126" t="s">
        <v>134</v>
      </c>
      <c r="AH126" t="s">
        <v>177</v>
      </c>
      <c r="AI126">
        <v>4816</v>
      </c>
      <c r="AJ126">
        <v>4816</v>
      </c>
      <c r="AL126" s="7" t="s">
        <v>822</v>
      </c>
      <c r="AM126" t="s">
        <v>199</v>
      </c>
      <c r="AN126" t="s">
        <v>124</v>
      </c>
      <c r="AO126" t="s">
        <v>125</v>
      </c>
      <c r="AP126" t="s">
        <v>125</v>
      </c>
      <c r="AQ126" t="s">
        <v>118</v>
      </c>
      <c r="AR126" t="s">
        <v>124</v>
      </c>
      <c r="AS126">
        <v>1</v>
      </c>
      <c r="AT126" s="3">
        <v>0.56640000000000001</v>
      </c>
      <c r="AU126" s="3">
        <v>0.56640000000000001</v>
      </c>
      <c r="AV126" t="s">
        <v>114</v>
      </c>
      <c r="AW126" t="s">
        <v>124</v>
      </c>
      <c r="AX126">
        <v>3</v>
      </c>
      <c r="AY126">
        <v>3</v>
      </c>
      <c r="AZ126">
        <v>3</v>
      </c>
      <c r="BA126" t="s">
        <v>130</v>
      </c>
      <c r="BB126" t="s">
        <v>126</v>
      </c>
      <c r="BC126" t="s">
        <v>126</v>
      </c>
      <c r="BD126" t="s">
        <v>126</v>
      </c>
      <c r="BE126" t="s">
        <v>127</v>
      </c>
      <c r="BF126" t="s">
        <v>126</v>
      </c>
      <c r="BG126" t="s">
        <v>126</v>
      </c>
      <c r="BH126" t="s">
        <v>126</v>
      </c>
      <c r="BI126" t="s">
        <v>126</v>
      </c>
      <c r="BJ126" t="s">
        <v>126</v>
      </c>
      <c r="BK126" t="s">
        <v>132</v>
      </c>
    </row>
    <row r="127" spans="1:106" ht="34" x14ac:dyDescent="0.2">
      <c r="A127">
        <v>126</v>
      </c>
      <c r="B127" t="s">
        <v>816</v>
      </c>
      <c r="C127" t="s">
        <v>104</v>
      </c>
      <c r="D127">
        <v>2011</v>
      </c>
      <c r="E127" t="s">
        <v>342</v>
      </c>
      <c r="F127" t="s">
        <v>818</v>
      </c>
      <c r="G127" t="s">
        <v>181</v>
      </c>
      <c r="H127" t="s">
        <v>107</v>
      </c>
      <c r="I127" t="s">
        <v>108</v>
      </c>
      <c r="J127" t="s">
        <v>107</v>
      </c>
      <c r="K127" t="s">
        <v>182</v>
      </c>
      <c r="L127" t="s">
        <v>182</v>
      </c>
      <c r="M127" t="s">
        <v>107</v>
      </c>
      <c r="N127" t="s">
        <v>183</v>
      </c>
      <c r="O127" t="s">
        <v>107</v>
      </c>
      <c r="P127" s="1" t="s">
        <v>259</v>
      </c>
      <c r="S127" s="2">
        <v>40</v>
      </c>
      <c r="T127" s="2"/>
      <c r="U127" s="2"/>
      <c r="V127" t="s">
        <v>151</v>
      </c>
      <c r="W127" t="s">
        <v>118</v>
      </c>
      <c r="X127" t="s">
        <v>151</v>
      </c>
      <c r="Y127" t="s">
        <v>118</v>
      </c>
      <c r="Z127" t="s">
        <v>152</v>
      </c>
      <c r="AA127" t="s">
        <v>116</v>
      </c>
      <c r="AB127" t="s">
        <v>117</v>
      </c>
      <c r="AC127" t="s">
        <v>118</v>
      </c>
      <c r="AD127" t="s">
        <v>119</v>
      </c>
      <c r="AE127" s="4" t="s">
        <v>118</v>
      </c>
      <c r="AF127" s="7" t="s">
        <v>435</v>
      </c>
      <c r="AG127" t="s">
        <v>144</v>
      </c>
      <c r="AH127" t="s">
        <v>114</v>
      </c>
      <c r="AI127">
        <v>10523</v>
      </c>
      <c r="AJ127">
        <v>10523</v>
      </c>
      <c r="AL127" s="7" t="s">
        <v>823</v>
      </c>
      <c r="AM127" t="s">
        <v>199</v>
      </c>
      <c r="AN127" t="s">
        <v>124</v>
      </c>
      <c r="AO127" t="s">
        <v>125</v>
      </c>
      <c r="AP127" t="s">
        <v>125</v>
      </c>
      <c r="AQ127" t="s">
        <v>118</v>
      </c>
      <c r="AR127" t="s">
        <v>124</v>
      </c>
      <c r="AS127">
        <v>1</v>
      </c>
      <c r="AT127" s="3">
        <v>0.6589375653330799</v>
      </c>
      <c r="AU127" s="3">
        <v>0.6589375653330799</v>
      </c>
      <c r="AV127" t="s">
        <v>107</v>
      </c>
      <c r="AW127" t="s">
        <v>107</v>
      </c>
      <c r="AX127">
        <v>3</v>
      </c>
      <c r="AY127">
        <v>3</v>
      </c>
      <c r="AZ127">
        <v>3</v>
      </c>
      <c r="BA127" t="s">
        <v>130</v>
      </c>
      <c r="BB127" t="s">
        <v>126</v>
      </c>
      <c r="BC127" t="s">
        <v>126</v>
      </c>
      <c r="BD127" t="s">
        <v>126</v>
      </c>
      <c r="BE127" t="s">
        <v>126</v>
      </c>
      <c r="BF127" t="s">
        <v>126</v>
      </c>
      <c r="BG127" t="s">
        <v>126</v>
      </c>
      <c r="BH127" t="s">
        <v>126</v>
      </c>
      <c r="BI127" t="s">
        <v>126</v>
      </c>
      <c r="BJ127" t="s">
        <v>126</v>
      </c>
      <c r="BK127" t="s">
        <v>132</v>
      </c>
    </row>
    <row r="128" spans="1:106" ht="34" x14ac:dyDescent="0.2">
      <c r="A128">
        <v>127</v>
      </c>
      <c r="B128" t="s">
        <v>824</v>
      </c>
      <c r="C128" t="s">
        <v>104</v>
      </c>
      <c r="D128">
        <v>2011</v>
      </c>
      <c r="E128" t="s">
        <v>134</v>
      </c>
      <c r="F128" t="s">
        <v>825</v>
      </c>
      <c r="G128" t="s">
        <v>181</v>
      </c>
      <c r="H128" t="s">
        <v>107</v>
      </c>
      <c r="I128" t="s">
        <v>108</v>
      </c>
      <c r="J128" t="s">
        <v>107</v>
      </c>
      <c r="K128" t="s">
        <v>109</v>
      </c>
      <c r="L128" t="s">
        <v>110</v>
      </c>
      <c r="M128" t="s">
        <v>111</v>
      </c>
      <c r="N128" t="s">
        <v>183</v>
      </c>
      <c r="O128" t="s">
        <v>107</v>
      </c>
      <c r="P128" s="1" t="s">
        <v>184</v>
      </c>
      <c r="S128" s="2">
        <v>40</v>
      </c>
      <c r="T128" s="2" t="s">
        <v>185</v>
      </c>
      <c r="U128" s="2"/>
      <c r="V128" t="s">
        <v>151</v>
      </c>
      <c r="W128" t="s">
        <v>118</v>
      </c>
      <c r="X128" t="s">
        <v>151</v>
      </c>
      <c r="Y128" t="s">
        <v>118</v>
      </c>
      <c r="Z128" t="s">
        <v>152</v>
      </c>
      <c r="AA128" t="s">
        <v>116</v>
      </c>
      <c r="AB128" t="s">
        <v>117</v>
      </c>
      <c r="AC128" t="s">
        <v>118</v>
      </c>
      <c r="AD128" t="s">
        <v>119</v>
      </c>
      <c r="AE128" s="4" t="s">
        <v>118</v>
      </c>
      <c r="AF128" s="7" t="s">
        <v>186</v>
      </c>
      <c r="AG128" t="s">
        <v>121</v>
      </c>
      <c r="AH128" t="s">
        <v>111</v>
      </c>
      <c r="AI128">
        <v>991</v>
      </c>
      <c r="AJ128">
        <v>991</v>
      </c>
      <c r="AL128" s="7" t="s">
        <v>826</v>
      </c>
      <c r="AM128" t="s">
        <v>164</v>
      </c>
      <c r="AN128" t="s">
        <v>107</v>
      </c>
      <c r="AO128" t="s">
        <v>164</v>
      </c>
      <c r="AP128" t="s">
        <v>164</v>
      </c>
      <c r="AQ128" t="s">
        <v>107</v>
      </c>
      <c r="AR128" t="s">
        <v>107</v>
      </c>
      <c r="AS128">
        <v>9999</v>
      </c>
      <c r="AT128" s="3">
        <v>0.72855701311806254</v>
      </c>
      <c r="AU128" s="3">
        <v>0.72855701311806254</v>
      </c>
      <c r="AV128" t="s">
        <v>124</v>
      </c>
      <c r="AW128" t="s">
        <v>114</v>
      </c>
      <c r="AX128">
        <v>1</v>
      </c>
      <c r="AY128">
        <v>3</v>
      </c>
      <c r="AZ128">
        <v>3</v>
      </c>
      <c r="BA128" t="s">
        <v>130</v>
      </c>
      <c r="BB128" t="s">
        <v>131</v>
      </c>
      <c r="BC128" t="s">
        <v>126</v>
      </c>
      <c r="BD128" t="s">
        <v>126</v>
      </c>
      <c r="BE128" t="s">
        <v>126</v>
      </c>
      <c r="BF128" t="s">
        <v>126</v>
      </c>
      <c r="BG128" t="s">
        <v>126</v>
      </c>
      <c r="BH128" t="s">
        <v>126</v>
      </c>
      <c r="BI128" t="s">
        <v>126</v>
      </c>
      <c r="BJ128" t="s">
        <v>126</v>
      </c>
      <c r="BK128" t="s">
        <v>132</v>
      </c>
    </row>
    <row r="129" spans="1:106" ht="34" x14ac:dyDescent="0.2">
      <c r="A129">
        <v>128</v>
      </c>
      <c r="B129" t="s">
        <v>827</v>
      </c>
      <c r="C129" t="s">
        <v>104</v>
      </c>
      <c r="D129">
        <v>2005</v>
      </c>
      <c r="E129" t="s">
        <v>828</v>
      </c>
      <c r="F129" t="s">
        <v>159</v>
      </c>
      <c r="G129" t="s">
        <v>160</v>
      </c>
      <c r="H129" t="s">
        <v>155</v>
      </c>
      <c r="I129" t="s">
        <v>160</v>
      </c>
      <c r="J129" t="s">
        <v>155</v>
      </c>
      <c r="K129" t="s">
        <v>167</v>
      </c>
      <c r="L129" t="s">
        <v>222</v>
      </c>
      <c r="M129" t="s">
        <v>124</v>
      </c>
      <c r="N129" t="s">
        <v>223</v>
      </c>
      <c r="O129" t="s">
        <v>170</v>
      </c>
      <c r="P129" s="1" t="s">
        <v>829</v>
      </c>
      <c r="Q129">
        <v>57.4</v>
      </c>
      <c r="R129">
        <v>14.3</v>
      </c>
      <c r="S129" s="2"/>
      <c r="T129" s="2"/>
      <c r="U129" s="2"/>
      <c r="V129" t="s">
        <v>151</v>
      </c>
      <c r="W129" t="s">
        <v>118</v>
      </c>
      <c r="X129" t="s">
        <v>151</v>
      </c>
      <c r="Y129" t="s">
        <v>118</v>
      </c>
      <c r="Z129" t="s">
        <v>176</v>
      </c>
      <c r="AA129" t="s">
        <v>116</v>
      </c>
      <c r="AB129" t="s">
        <v>117</v>
      </c>
      <c r="AC129" t="s">
        <v>118</v>
      </c>
      <c r="AD129" t="s">
        <v>119</v>
      </c>
      <c r="AE129" s="4" t="s">
        <v>118</v>
      </c>
      <c r="AF129" s="7" t="s">
        <v>512</v>
      </c>
      <c r="AG129" t="s">
        <v>121</v>
      </c>
      <c r="AH129" t="s">
        <v>111</v>
      </c>
      <c r="AI129">
        <v>400</v>
      </c>
      <c r="AJ129">
        <v>400</v>
      </c>
      <c r="AL129" s="7" t="s">
        <v>830</v>
      </c>
      <c r="AM129" t="s">
        <v>164</v>
      </c>
      <c r="AN129" t="s">
        <v>107</v>
      </c>
      <c r="AO129" t="s">
        <v>164</v>
      </c>
      <c r="AP129" t="s">
        <v>164</v>
      </c>
      <c r="AQ129" t="s">
        <v>107</v>
      </c>
      <c r="AR129" t="s">
        <v>107</v>
      </c>
      <c r="AS129">
        <v>1</v>
      </c>
      <c r="AT129" s="3">
        <v>0.82499999999999996</v>
      </c>
      <c r="AU129" s="3">
        <v>0.82499999999999996</v>
      </c>
      <c r="AV129" t="s">
        <v>155</v>
      </c>
      <c r="AW129" t="s">
        <v>111</v>
      </c>
      <c r="AX129">
        <v>2</v>
      </c>
      <c r="AY129">
        <v>3</v>
      </c>
      <c r="AZ129">
        <v>3</v>
      </c>
      <c r="BA129" t="s">
        <v>156</v>
      </c>
      <c r="BL129" t="s">
        <v>127</v>
      </c>
      <c r="BM129" t="s">
        <v>126</v>
      </c>
      <c r="BN129" t="s">
        <v>126</v>
      </c>
      <c r="BO129" t="s">
        <v>126</v>
      </c>
      <c r="BP129" t="s">
        <v>219</v>
      </c>
      <c r="BQ129" t="s">
        <v>219</v>
      </c>
      <c r="BR129" t="s">
        <v>126</v>
      </c>
      <c r="BS129" t="s">
        <v>126</v>
      </c>
      <c r="BT129" t="s">
        <v>132</v>
      </c>
    </row>
    <row r="130" spans="1:106" ht="34" x14ac:dyDescent="0.2">
      <c r="A130">
        <v>129</v>
      </c>
      <c r="B130" t="s">
        <v>831</v>
      </c>
      <c r="C130" t="s">
        <v>104</v>
      </c>
      <c r="D130">
        <v>2022</v>
      </c>
      <c r="E130" t="s">
        <v>265</v>
      </c>
      <c r="F130" t="s">
        <v>832</v>
      </c>
      <c r="G130" t="s">
        <v>106</v>
      </c>
      <c r="H130" t="s">
        <v>107</v>
      </c>
      <c r="I130" t="s">
        <v>108</v>
      </c>
      <c r="J130" t="s">
        <v>107</v>
      </c>
      <c r="K130" t="s">
        <v>109</v>
      </c>
      <c r="L130" t="s">
        <v>110</v>
      </c>
      <c r="M130" t="s">
        <v>111</v>
      </c>
      <c r="N130" t="s">
        <v>109</v>
      </c>
      <c r="O130" t="s">
        <v>111</v>
      </c>
      <c r="P130" s="1" t="s">
        <v>833</v>
      </c>
      <c r="S130" s="2">
        <v>6</v>
      </c>
      <c r="T130" s="2">
        <v>8</v>
      </c>
      <c r="U130" s="2">
        <v>2</v>
      </c>
      <c r="V130" t="s">
        <v>192</v>
      </c>
      <c r="W130" t="s">
        <v>111</v>
      </c>
      <c r="X130" t="s">
        <v>193</v>
      </c>
      <c r="Y130" t="s">
        <v>194</v>
      </c>
      <c r="Z130" t="s">
        <v>115</v>
      </c>
      <c r="AA130" t="s">
        <v>116</v>
      </c>
      <c r="AB130" t="s">
        <v>117</v>
      </c>
      <c r="AC130" t="s">
        <v>118</v>
      </c>
      <c r="AD130" t="s">
        <v>119</v>
      </c>
      <c r="AE130" s="4" t="s">
        <v>118</v>
      </c>
      <c r="AF130" s="7" t="s">
        <v>186</v>
      </c>
      <c r="AG130" t="s">
        <v>121</v>
      </c>
      <c r="AH130" t="s">
        <v>111</v>
      </c>
      <c r="AI130">
        <v>1232</v>
      </c>
      <c r="AJ130">
        <v>1232</v>
      </c>
      <c r="AL130" s="7" t="s">
        <v>834</v>
      </c>
      <c r="AM130" t="s">
        <v>207</v>
      </c>
      <c r="AN130" t="s">
        <v>114</v>
      </c>
      <c r="AO130" t="s">
        <v>207</v>
      </c>
      <c r="AP130" t="s">
        <v>207</v>
      </c>
      <c r="AQ130" t="s">
        <v>114</v>
      </c>
      <c r="AR130" t="s">
        <v>114</v>
      </c>
      <c r="AS130">
        <v>1</v>
      </c>
      <c r="AT130" s="3">
        <v>0.88600000000000001</v>
      </c>
      <c r="AU130" s="3">
        <v>0.88600000000000001</v>
      </c>
      <c r="AV130" t="s">
        <v>155</v>
      </c>
      <c r="AW130" t="s">
        <v>111</v>
      </c>
      <c r="AX130">
        <v>3</v>
      </c>
      <c r="AY130">
        <v>3</v>
      </c>
      <c r="AZ130">
        <v>1</v>
      </c>
      <c r="BA130" t="s">
        <v>156</v>
      </c>
      <c r="BL130" t="s">
        <v>126</v>
      </c>
      <c r="BM130" t="s">
        <v>126</v>
      </c>
      <c r="BN130" t="s">
        <v>126</v>
      </c>
      <c r="BO130" t="s">
        <v>126</v>
      </c>
      <c r="BP130" t="s">
        <v>219</v>
      </c>
      <c r="BQ130" t="s">
        <v>219</v>
      </c>
      <c r="BR130" t="s">
        <v>126</v>
      </c>
      <c r="BS130" t="s">
        <v>131</v>
      </c>
      <c r="BT130" t="s">
        <v>132</v>
      </c>
    </row>
    <row r="131" spans="1:106" ht="68" x14ac:dyDescent="0.2">
      <c r="A131">
        <v>130</v>
      </c>
      <c r="B131" t="s">
        <v>835</v>
      </c>
      <c r="C131" t="s">
        <v>104</v>
      </c>
      <c r="D131">
        <v>2020</v>
      </c>
      <c r="E131">
        <v>2017</v>
      </c>
      <c r="F131" t="s">
        <v>836</v>
      </c>
      <c r="G131" t="s">
        <v>136</v>
      </c>
      <c r="H131" t="s">
        <v>111</v>
      </c>
      <c r="I131" t="s">
        <v>137</v>
      </c>
      <c r="J131" t="s">
        <v>138</v>
      </c>
      <c r="K131" t="s">
        <v>182</v>
      </c>
      <c r="L131" t="s">
        <v>182</v>
      </c>
      <c r="M131" t="s">
        <v>107</v>
      </c>
      <c r="N131" t="s">
        <v>183</v>
      </c>
      <c r="O131" t="s">
        <v>107</v>
      </c>
      <c r="P131" s="1" t="s">
        <v>837</v>
      </c>
      <c r="Q131">
        <v>35.200000000000003</v>
      </c>
      <c r="R131">
        <v>10.99</v>
      </c>
      <c r="S131" s="2"/>
      <c r="T131" s="2"/>
      <c r="U131" s="2"/>
      <c r="V131" t="s">
        <v>151</v>
      </c>
      <c r="W131" t="s">
        <v>118</v>
      </c>
      <c r="X131" t="s">
        <v>151</v>
      </c>
      <c r="Y131" t="s">
        <v>118</v>
      </c>
      <c r="Z131" t="s">
        <v>195</v>
      </c>
      <c r="AA131" t="s">
        <v>195</v>
      </c>
      <c r="AB131" t="s">
        <v>129</v>
      </c>
      <c r="AC131" t="s">
        <v>124</v>
      </c>
      <c r="AD131" t="s">
        <v>196</v>
      </c>
      <c r="AE131" s="4" t="s">
        <v>124</v>
      </c>
      <c r="AF131" s="7" t="s">
        <v>186</v>
      </c>
      <c r="AG131" t="s">
        <v>121</v>
      </c>
      <c r="AH131" t="s">
        <v>111</v>
      </c>
      <c r="AI131">
        <v>212</v>
      </c>
      <c r="AJ131">
        <v>212</v>
      </c>
      <c r="AL131" s="7" t="s">
        <v>838</v>
      </c>
      <c r="AM131" t="s">
        <v>199</v>
      </c>
      <c r="AN131" t="s">
        <v>124</v>
      </c>
      <c r="AO131" t="s">
        <v>125</v>
      </c>
      <c r="AP131" t="s">
        <v>125</v>
      </c>
      <c r="AQ131" t="s">
        <v>118</v>
      </c>
      <c r="AR131" t="s">
        <v>124</v>
      </c>
      <c r="AS131">
        <v>1</v>
      </c>
      <c r="AT131" s="3">
        <v>0.73113207547169812</v>
      </c>
      <c r="AU131" s="3">
        <v>0.73113207547169812</v>
      </c>
      <c r="AV131" t="s">
        <v>124</v>
      </c>
      <c r="AW131" t="s">
        <v>114</v>
      </c>
      <c r="AX131">
        <v>3</v>
      </c>
      <c r="AY131">
        <v>3</v>
      </c>
      <c r="AZ131">
        <v>3</v>
      </c>
      <c r="BA131" t="s">
        <v>156</v>
      </c>
      <c r="BL131" t="s">
        <v>126</v>
      </c>
      <c r="BM131" t="s">
        <v>126</v>
      </c>
      <c r="BN131" t="s">
        <v>126</v>
      </c>
      <c r="BO131" t="s">
        <v>126</v>
      </c>
      <c r="BP131" t="s">
        <v>219</v>
      </c>
      <c r="BQ131" t="s">
        <v>219</v>
      </c>
      <c r="BR131" t="s">
        <v>126</v>
      </c>
      <c r="BS131" t="s">
        <v>126</v>
      </c>
      <c r="BT131" t="s">
        <v>132</v>
      </c>
    </row>
    <row r="132" spans="1:106" ht="34" x14ac:dyDescent="0.2">
      <c r="A132">
        <v>131</v>
      </c>
      <c r="B132" t="s">
        <v>839</v>
      </c>
      <c r="C132" t="s">
        <v>104</v>
      </c>
      <c r="D132">
        <v>2010</v>
      </c>
      <c r="E132" t="s">
        <v>134</v>
      </c>
      <c r="F132" t="s">
        <v>840</v>
      </c>
      <c r="G132" t="s">
        <v>149</v>
      </c>
      <c r="H132" t="s">
        <v>124</v>
      </c>
      <c r="I132" t="s">
        <v>149</v>
      </c>
      <c r="J132" t="s">
        <v>124</v>
      </c>
      <c r="K132" t="s">
        <v>182</v>
      </c>
      <c r="L132" t="s">
        <v>182</v>
      </c>
      <c r="M132" t="s">
        <v>107</v>
      </c>
      <c r="N132" t="s">
        <v>569</v>
      </c>
      <c r="O132" t="s">
        <v>155</v>
      </c>
      <c r="P132" s="1" t="s">
        <v>841</v>
      </c>
      <c r="S132" s="2">
        <v>18</v>
      </c>
      <c r="T132" s="2"/>
      <c r="U132" s="2"/>
      <c r="V132" t="s">
        <v>151</v>
      </c>
      <c r="W132" t="s">
        <v>118</v>
      </c>
      <c r="X132" t="s">
        <v>151</v>
      </c>
      <c r="Y132" t="s">
        <v>118</v>
      </c>
      <c r="Z132" t="s">
        <v>842</v>
      </c>
      <c r="AA132" t="s">
        <v>140</v>
      </c>
      <c r="AB132" t="s">
        <v>124</v>
      </c>
      <c r="AC132" t="s">
        <v>129</v>
      </c>
      <c r="AD132" t="s">
        <v>143</v>
      </c>
      <c r="AE132" s="4" t="s">
        <v>114</v>
      </c>
      <c r="AF132" s="7" t="s">
        <v>843</v>
      </c>
      <c r="AG132" t="s">
        <v>121</v>
      </c>
      <c r="AH132" t="s">
        <v>111</v>
      </c>
      <c r="AI132">
        <v>532</v>
      </c>
      <c r="AJ132">
        <v>532</v>
      </c>
      <c r="AL132" s="7" t="s">
        <v>844</v>
      </c>
      <c r="AM132" t="s">
        <v>140</v>
      </c>
      <c r="AN132" t="s">
        <v>111</v>
      </c>
      <c r="AO132" t="s">
        <v>140</v>
      </c>
      <c r="AP132" t="s">
        <v>146</v>
      </c>
      <c r="AQ132" t="s">
        <v>111</v>
      </c>
      <c r="AR132" t="s">
        <v>107</v>
      </c>
      <c r="AS132">
        <v>9999</v>
      </c>
      <c r="AT132" s="3">
        <v>0.9529837251356239</v>
      </c>
      <c r="AU132" s="3">
        <v>0.9529837251356239</v>
      </c>
      <c r="AV132" t="s">
        <v>128</v>
      </c>
      <c r="AW132" t="s">
        <v>129</v>
      </c>
      <c r="AX132">
        <v>3</v>
      </c>
      <c r="AY132">
        <v>3</v>
      </c>
      <c r="AZ132">
        <v>3</v>
      </c>
      <c r="BA132" t="s">
        <v>156</v>
      </c>
      <c r="BL132" t="s">
        <v>126</v>
      </c>
      <c r="BM132" t="s">
        <v>126</v>
      </c>
      <c r="BN132" t="s">
        <v>126</v>
      </c>
      <c r="BO132" t="s">
        <v>126</v>
      </c>
      <c r="BP132" t="s">
        <v>126</v>
      </c>
      <c r="BQ132" t="s">
        <v>126</v>
      </c>
      <c r="BR132" t="s">
        <v>126</v>
      </c>
      <c r="BS132" t="s">
        <v>126</v>
      </c>
      <c r="BT132" t="s">
        <v>132</v>
      </c>
    </row>
    <row r="133" spans="1:106" ht="34" x14ac:dyDescent="0.2">
      <c r="A133">
        <v>132</v>
      </c>
      <c r="B133" t="s">
        <v>845</v>
      </c>
      <c r="C133" t="s">
        <v>104</v>
      </c>
      <c r="D133">
        <v>2014</v>
      </c>
      <c r="E133">
        <v>2009</v>
      </c>
      <c r="F133" t="s">
        <v>846</v>
      </c>
      <c r="G133" t="s">
        <v>149</v>
      </c>
      <c r="H133" t="s">
        <v>124</v>
      </c>
      <c r="I133" t="s">
        <v>149</v>
      </c>
      <c r="J133" t="s">
        <v>124</v>
      </c>
      <c r="K133" t="s">
        <v>241</v>
      </c>
      <c r="L133" t="s">
        <v>182</v>
      </c>
      <c r="M133" t="s">
        <v>107</v>
      </c>
      <c r="N133" t="s">
        <v>272</v>
      </c>
      <c r="O133" t="s">
        <v>124</v>
      </c>
      <c r="P133" s="1" t="s">
        <v>847</v>
      </c>
      <c r="Q133">
        <v>9.3000000000000007</v>
      </c>
      <c r="R133">
        <v>1.8</v>
      </c>
      <c r="S133" s="2"/>
      <c r="T133" s="2"/>
      <c r="U133" s="2"/>
      <c r="V133" t="s">
        <v>192</v>
      </c>
      <c r="W133" t="s">
        <v>111</v>
      </c>
      <c r="X133" t="s">
        <v>193</v>
      </c>
      <c r="Y133" t="s">
        <v>194</v>
      </c>
      <c r="Z133" t="s">
        <v>116</v>
      </c>
      <c r="AA133" t="s">
        <v>116</v>
      </c>
      <c r="AB133" t="s">
        <v>117</v>
      </c>
      <c r="AC133" t="s">
        <v>118</v>
      </c>
      <c r="AD133" t="s">
        <v>119</v>
      </c>
      <c r="AE133" s="4" t="s">
        <v>118</v>
      </c>
      <c r="AF133" s="7" t="s">
        <v>186</v>
      </c>
      <c r="AG133" t="s">
        <v>121</v>
      </c>
      <c r="AH133" t="s">
        <v>111</v>
      </c>
      <c r="AI133">
        <v>3538</v>
      </c>
      <c r="AJ133">
        <v>3538</v>
      </c>
      <c r="AL133" s="7" t="s">
        <v>848</v>
      </c>
      <c r="AM133" t="s">
        <v>199</v>
      </c>
      <c r="AN133" t="s">
        <v>124</v>
      </c>
      <c r="AO133" t="s">
        <v>125</v>
      </c>
      <c r="AP133" t="s">
        <v>125</v>
      </c>
      <c r="AQ133" t="s">
        <v>118</v>
      </c>
      <c r="AR133" t="s">
        <v>124</v>
      </c>
      <c r="AS133">
        <v>0</v>
      </c>
      <c r="AT133" s="3">
        <v>0.77049180327868849</v>
      </c>
      <c r="AU133" s="3">
        <v>0.77049180327868849</v>
      </c>
      <c r="AV133" t="s">
        <v>124</v>
      </c>
      <c r="AW133" t="s">
        <v>114</v>
      </c>
      <c r="AX133">
        <v>3</v>
      </c>
      <c r="AY133">
        <v>3</v>
      </c>
      <c r="AZ133">
        <v>3</v>
      </c>
      <c r="BA133" t="s">
        <v>156</v>
      </c>
      <c r="BL133" t="s">
        <v>126</v>
      </c>
      <c r="BM133" t="s">
        <v>126</v>
      </c>
      <c r="BN133" t="s">
        <v>126</v>
      </c>
      <c r="BO133" t="s">
        <v>126</v>
      </c>
      <c r="BP133" t="s">
        <v>126</v>
      </c>
      <c r="BQ133" t="s">
        <v>126</v>
      </c>
      <c r="BR133" t="s">
        <v>126</v>
      </c>
      <c r="BS133" t="s">
        <v>126</v>
      </c>
      <c r="BT133" t="s">
        <v>132</v>
      </c>
    </row>
    <row r="134" spans="1:106" ht="34" x14ac:dyDescent="0.2">
      <c r="A134">
        <v>133</v>
      </c>
      <c r="B134" t="s">
        <v>849</v>
      </c>
      <c r="C134" t="s">
        <v>104</v>
      </c>
      <c r="D134">
        <v>2021</v>
      </c>
      <c r="E134" t="s">
        <v>201</v>
      </c>
      <c r="F134" t="s">
        <v>548</v>
      </c>
      <c r="G134" t="s">
        <v>149</v>
      </c>
      <c r="H134" t="s">
        <v>124</v>
      </c>
      <c r="I134" t="s">
        <v>149</v>
      </c>
      <c r="J134" t="s">
        <v>124</v>
      </c>
      <c r="K134" t="s">
        <v>280</v>
      </c>
      <c r="L134" t="s">
        <v>279</v>
      </c>
      <c r="M134" t="s">
        <v>111</v>
      </c>
      <c r="N134" t="s">
        <v>288</v>
      </c>
      <c r="O134" t="s">
        <v>111</v>
      </c>
      <c r="P134" s="1" t="s">
        <v>850</v>
      </c>
      <c r="Q134">
        <v>47.8</v>
      </c>
      <c r="R134">
        <v>16.3</v>
      </c>
      <c r="S134" s="2"/>
      <c r="T134" s="2"/>
      <c r="U134" s="2"/>
      <c r="V134" t="s">
        <v>113</v>
      </c>
      <c r="W134" t="s">
        <v>107</v>
      </c>
      <c r="X134" t="s">
        <v>113</v>
      </c>
      <c r="Y134" t="s">
        <v>107</v>
      </c>
      <c r="Z134" t="s">
        <v>291</v>
      </c>
      <c r="AA134" t="s">
        <v>116</v>
      </c>
      <c r="AB134" t="s">
        <v>117</v>
      </c>
      <c r="AC134" t="s">
        <v>118</v>
      </c>
      <c r="AD134" t="s">
        <v>119</v>
      </c>
      <c r="AE134" s="4" t="s">
        <v>118</v>
      </c>
      <c r="AF134" s="7" t="s">
        <v>851</v>
      </c>
      <c r="AG134" t="s">
        <v>121</v>
      </c>
      <c r="AH134" t="s">
        <v>111</v>
      </c>
      <c r="AI134">
        <v>9855</v>
      </c>
      <c r="AJ134">
        <v>10936</v>
      </c>
      <c r="AL134" s="7" t="s">
        <v>852</v>
      </c>
      <c r="AM134" t="s">
        <v>123</v>
      </c>
      <c r="AN134" t="s">
        <v>124</v>
      </c>
      <c r="AO134" t="s">
        <v>125</v>
      </c>
      <c r="AP134" t="s">
        <v>125</v>
      </c>
      <c r="AQ134" t="s">
        <v>118</v>
      </c>
      <c r="AR134" t="s">
        <v>124</v>
      </c>
      <c r="AS134">
        <v>1</v>
      </c>
      <c r="AT134" s="3">
        <v>0.49</v>
      </c>
      <c r="AU134" s="3">
        <v>0.49</v>
      </c>
      <c r="AV134" t="s">
        <v>111</v>
      </c>
      <c r="AW134" t="s">
        <v>155</v>
      </c>
      <c r="AX134">
        <v>3</v>
      </c>
      <c r="AY134">
        <v>3</v>
      </c>
      <c r="AZ134">
        <v>3</v>
      </c>
      <c r="BA134" t="s">
        <v>156</v>
      </c>
      <c r="BL134" t="s">
        <v>126</v>
      </c>
      <c r="BM134" t="s">
        <v>126</v>
      </c>
      <c r="BN134" t="s">
        <v>126</v>
      </c>
      <c r="BO134" t="s">
        <v>126</v>
      </c>
      <c r="BP134" t="s">
        <v>219</v>
      </c>
      <c r="BQ134" t="s">
        <v>219</v>
      </c>
      <c r="BR134" t="s">
        <v>126</v>
      </c>
      <c r="BS134" t="s">
        <v>126</v>
      </c>
      <c r="BT134" t="s">
        <v>132</v>
      </c>
    </row>
    <row r="135" spans="1:106" ht="34" x14ac:dyDescent="0.2">
      <c r="A135">
        <v>134</v>
      </c>
      <c r="B135" t="s">
        <v>853</v>
      </c>
      <c r="C135" t="s">
        <v>104</v>
      </c>
      <c r="D135">
        <v>2013</v>
      </c>
      <c r="E135" t="s">
        <v>741</v>
      </c>
      <c r="F135" t="s">
        <v>646</v>
      </c>
      <c r="G135" t="s">
        <v>136</v>
      </c>
      <c r="H135" t="s">
        <v>111</v>
      </c>
      <c r="I135" t="s">
        <v>136</v>
      </c>
      <c r="J135" t="s">
        <v>111</v>
      </c>
      <c r="K135" t="s">
        <v>241</v>
      </c>
      <c r="L135" t="s">
        <v>241</v>
      </c>
      <c r="M135" t="s">
        <v>107</v>
      </c>
      <c r="N135" t="s">
        <v>570</v>
      </c>
      <c r="O135" t="s">
        <v>155</v>
      </c>
      <c r="P135" s="1" t="s">
        <v>854</v>
      </c>
      <c r="Q135">
        <v>64.5</v>
      </c>
      <c r="R135">
        <v>8.5</v>
      </c>
      <c r="S135" s="2"/>
      <c r="T135" s="2"/>
      <c r="U135" s="2"/>
      <c r="V135" t="s">
        <v>233</v>
      </c>
      <c r="W135" t="s">
        <v>118</v>
      </c>
      <c r="X135" t="s">
        <v>151</v>
      </c>
      <c r="Y135" t="s">
        <v>118</v>
      </c>
      <c r="Z135" t="s">
        <v>260</v>
      </c>
      <c r="AA135" t="s">
        <v>260</v>
      </c>
      <c r="AB135" t="s">
        <v>114</v>
      </c>
      <c r="AC135" t="s">
        <v>114</v>
      </c>
      <c r="AD135" t="s">
        <v>143</v>
      </c>
      <c r="AE135" s="4" t="s">
        <v>114</v>
      </c>
      <c r="AF135" s="7" t="s">
        <v>680</v>
      </c>
      <c r="AG135" t="s">
        <v>121</v>
      </c>
      <c r="AH135" t="s">
        <v>111</v>
      </c>
      <c r="AI135">
        <v>5993</v>
      </c>
      <c r="AJ135">
        <v>5992</v>
      </c>
      <c r="AL135" s="7" t="s">
        <v>855</v>
      </c>
      <c r="AM135" t="s">
        <v>164</v>
      </c>
      <c r="AN135" t="s">
        <v>107</v>
      </c>
      <c r="AO135" t="s">
        <v>164</v>
      </c>
      <c r="AP135" t="s">
        <v>164</v>
      </c>
      <c r="AQ135" t="s">
        <v>107</v>
      </c>
      <c r="AR135" t="s">
        <v>107</v>
      </c>
      <c r="AS135">
        <v>1</v>
      </c>
      <c r="AT135" s="3">
        <v>0.93</v>
      </c>
      <c r="AU135" s="3">
        <v>0.93</v>
      </c>
      <c r="AV135" t="s">
        <v>128</v>
      </c>
      <c r="AW135" t="s">
        <v>129</v>
      </c>
      <c r="AX135">
        <v>1</v>
      </c>
      <c r="AY135">
        <v>3</v>
      </c>
      <c r="AZ135">
        <v>3</v>
      </c>
      <c r="BA135" t="s">
        <v>302</v>
      </c>
      <c r="BU135" t="s">
        <v>126</v>
      </c>
      <c r="BV135" t="s">
        <v>126</v>
      </c>
      <c r="BW135" t="s">
        <v>126</v>
      </c>
      <c r="BX135" t="s">
        <v>126</v>
      </c>
      <c r="BY135" t="s">
        <v>126</v>
      </c>
      <c r="BZ135" t="s">
        <v>126</v>
      </c>
      <c r="CA135" t="s">
        <v>126</v>
      </c>
      <c r="CB135" t="s">
        <v>126</v>
      </c>
      <c r="CC135" t="s">
        <v>126</v>
      </c>
      <c r="CD135" t="s">
        <v>131</v>
      </c>
      <c r="CE135" t="s">
        <v>126</v>
      </c>
      <c r="CF135" t="s">
        <v>132</v>
      </c>
    </row>
    <row r="136" spans="1:106" ht="51" x14ac:dyDescent="0.2">
      <c r="A136">
        <v>135</v>
      </c>
      <c r="B136" t="s">
        <v>856</v>
      </c>
      <c r="C136" t="s">
        <v>104</v>
      </c>
      <c r="D136">
        <v>2021</v>
      </c>
      <c r="E136">
        <v>2017</v>
      </c>
      <c r="F136" t="s">
        <v>482</v>
      </c>
      <c r="G136" t="s">
        <v>106</v>
      </c>
      <c r="H136" t="s">
        <v>107</v>
      </c>
      <c r="I136" t="s">
        <v>108</v>
      </c>
      <c r="J136" t="s">
        <v>107</v>
      </c>
      <c r="K136" t="s">
        <v>109</v>
      </c>
      <c r="L136" t="s">
        <v>110</v>
      </c>
      <c r="M136" t="s">
        <v>111</v>
      </c>
      <c r="N136" t="s">
        <v>109</v>
      </c>
      <c r="O136" t="s">
        <v>111</v>
      </c>
      <c r="P136" s="1" t="s">
        <v>857</v>
      </c>
      <c r="Q136">
        <v>56.7</v>
      </c>
      <c r="R136">
        <v>10.4</v>
      </c>
      <c r="S136" s="2"/>
      <c r="T136" s="2"/>
      <c r="U136" s="2"/>
      <c r="V136" t="s">
        <v>151</v>
      </c>
      <c r="W136" t="s">
        <v>118</v>
      </c>
      <c r="X136" t="s">
        <v>151</v>
      </c>
      <c r="Y136" t="s">
        <v>118</v>
      </c>
      <c r="Z136" t="s">
        <v>152</v>
      </c>
      <c r="AA136" t="s">
        <v>116</v>
      </c>
      <c r="AB136" t="s">
        <v>117</v>
      </c>
      <c r="AC136" t="s">
        <v>118</v>
      </c>
      <c r="AD136" t="s">
        <v>119</v>
      </c>
      <c r="AE136" s="4" t="s">
        <v>118</v>
      </c>
      <c r="AF136" s="7" t="s">
        <v>858</v>
      </c>
      <c r="AG136" t="s">
        <v>121</v>
      </c>
      <c r="AH136" t="s">
        <v>111</v>
      </c>
      <c r="AI136">
        <v>284</v>
      </c>
      <c r="AJ136">
        <v>284</v>
      </c>
      <c r="AL136" s="7" t="s">
        <v>859</v>
      </c>
      <c r="AM136" t="s">
        <v>199</v>
      </c>
      <c r="AN136" t="s">
        <v>124</v>
      </c>
      <c r="AO136" t="s">
        <v>125</v>
      </c>
      <c r="AP136" t="s">
        <v>125</v>
      </c>
      <c r="AQ136" t="s">
        <v>118</v>
      </c>
      <c r="AR136" t="s">
        <v>124</v>
      </c>
      <c r="AS136">
        <v>1</v>
      </c>
      <c r="AT136" s="3" t="s">
        <v>860</v>
      </c>
      <c r="AU136" s="3">
        <v>0.94</v>
      </c>
      <c r="AV136" t="s">
        <v>128</v>
      </c>
      <c r="AW136" t="s">
        <v>129</v>
      </c>
      <c r="AX136">
        <v>3</v>
      </c>
      <c r="AY136">
        <v>3</v>
      </c>
      <c r="AZ136">
        <v>2</v>
      </c>
      <c r="BA136" t="s">
        <v>577</v>
      </c>
      <c r="CR136" t="s">
        <v>126</v>
      </c>
      <c r="CS136" t="s">
        <v>126</v>
      </c>
      <c r="CT136" t="s">
        <v>126</v>
      </c>
      <c r="CU136" t="s">
        <v>126</v>
      </c>
      <c r="CV136" t="s">
        <v>126</v>
      </c>
      <c r="CW136" t="s">
        <v>126</v>
      </c>
      <c r="CX136" t="s">
        <v>126</v>
      </c>
      <c r="CY136" t="s">
        <v>126</v>
      </c>
      <c r="CZ136" t="s">
        <v>126</v>
      </c>
      <c r="DA136" t="s">
        <v>127</v>
      </c>
      <c r="DB136" t="s">
        <v>132</v>
      </c>
    </row>
    <row r="137" spans="1:106" ht="34" x14ac:dyDescent="0.2">
      <c r="A137">
        <v>136</v>
      </c>
      <c r="B137" t="s">
        <v>861</v>
      </c>
      <c r="C137" t="s">
        <v>104</v>
      </c>
      <c r="D137">
        <v>2010</v>
      </c>
      <c r="E137" t="s">
        <v>862</v>
      </c>
      <c r="F137" t="s">
        <v>311</v>
      </c>
      <c r="G137" t="s">
        <v>149</v>
      </c>
      <c r="H137" t="s">
        <v>124</v>
      </c>
      <c r="I137" t="s">
        <v>149</v>
      </c>
      <c r="J137" t="s">
        <v>124</v>
      </c>
      <c r="K137" t="s">
        <v>241</v>
      </c>
      <c r="L137" t="s">
        <v>182</v>
      </c>
      <c r="M137" t="s">
        <v>107</v>
      </c>
      <c r="N137" t="s">
        <v>351</v>
      </c>
      <c r="O137" t="s">
        <v>128</v>
      </c>
      <c r="P137" s="1" t="s">
        <v>124</v>
      </c>
      <c r="R137">
        <v>4</v>
      </c>
      <c r="S137" s="2">
        <v>4</v>
      </c>
      <c r="T137" s="2">
        <v>4</v>
      </c>
      <c r="U137" s="2">
        <v>0</v>
      </c>
      <c r="V137" t="s">
        <v>192</v>
      </c>
      <c r="W137" t="s">
        <v>111</v>
      </c>
      <c r="X137" t="s">
        <v>203</v>
      </c>
      <c r="Y137" t="s">
        <v>204</v>
      </c>
      <c r="Z137" t="s">
        <v>863</v>
      </c>
      <c r="AA137" t="s">
        <v>116</v>
      </c>
      <c r="AB137" t="s">
        <v>117</v>
      </c>
      <c r="AC137" t="s">
        <v>118</v>
      </c>
      <c r="AD137" t="s">
        <v>119</v>
      </c>
      <c r="AE137" s="4" t="s">
        <v>118</v>
      </c>
      <c r="AF137" s="7" t="s">
        <v>864</v>
      </c>
      <c r="AG137" t="s">
        <v>121</v>
      </c>
      <c r="AH137" t="s">
        <v>111</v>
      </c>
      <c r="AI137">
        <v>258</v>
      </c>
      <c r="AJ137">
        <v>258</v>
      </c>
      <c r="AL137" s="7" t="s">
        <v>865</v>
      </c>
      <c r="AM137" t="s">
        <v>207</v>
      </c>
      <c r="AN137" t="s">
        <v>114</v>
      </c>
      <c r="AO137" t="s">
        <v>207</v>
      </c>
      <c r="AP137" t="s">
        <v>207</v>
      </c>
      <c r="AQ137" t="s">
        <v>114</v>
      </c>
      <c r="AR137" t="s">
        <v>114</v>
      </c>
      <c r="AS137">
        <v>1</v>
      </c>
      <c r="AT137" s="3">
        <v>0.54940711462450598</v>
      </c>
      <c r="AU137" s="3">
        <v>0.54940711462450598</v>
      </c>
      <c r="AV137" t="s">
        <v>114</v>
      </c>
      <c r="AW137" t="s">
        <v>124</v>
      </c>
      <c r="AX137">
        <v>3</v>
      </c>
      <c r="AY137">
        <v>3</v>
      </c>
      <c r="AZ137">
        <v>3</v>
      </c>
      <c r="BA137" t="s">
        <v>156</v>
      </c>
      <c r="BL137" t="s">
        <v>126</v>
      </c>
      <c r="BM137" t="s">
        <v>126</v>
      </c>
      <c r="BN137" t="s">
        <v>126</v>
      </c>
      <c r="BO137" t="s">
        <v>126</v>
      </c>
      <c r="BP137" t="s">
        <v>126</v>
      </c>
      <c r="BQ137" t="s">
        <v>126</v>
      </c>
      <c r="BR137" t="s">
        <v>126</v>
      </c>
      <c r="BS137" t="s">
        <v>126</v>
      </c>
      <c r="BT137" t="s">
        <v>132</v>
      </c>
    </row>
    <row r="138" spans="1:106" ht="34" x14ac:dyDescent="0.2">
      <c r="A138">
        <v>137</v>
      </c>
      <c r="B138" t="s">
        <v>866</v>
      </c>
      <c r="C138" t="s">
        <v>104</v>
      </c>
      <c r="D138">
        <v>2009</v>
      </c>
      <c r="E138" t="s">
        <v>214</v>
      </c>
      <c r="F138" t="s">
        <v>867</v>
      </c>
      <c r="G138" t="s">
        <v>106</v>
      </c>
      <c r="H138" t="s">
        <v>107</v>
      </c>
      <c r="I138" t="s">
        <v>108</v>
      </c>
      <c r="J138" t="s">
        <v>107</v>
      </c>
      <c r="K138" t="s">
        <v>241</v>
      </c>
      <c r="L138" t="s">
        <v>182</v>
      </c>
      <c r="M138" t="s">
        <v>107</v>
      </c>
      <c r="N138" t="s">
        <v>272</v>
      </c>
      <c r="O138" t="s">
        <v>124</v>
      </c>
      <c r="P138" s="1" t="s">
        <v>387</v>
      </c>
      <c r="S138" s="2">
        <v>3</v>
      </c>
      <c r="T138" s="2">
        <v>6</v>
      </c>
      <c r="U138" s="2">
        <v>3</v>
      </c>
      <c r="V138" t="s">
        <v>192</v>
      </c>
      <c r="W138" t="s">
        <v>111</v>
      </c>
      <c r="X138" t="s">
        <v>203</v>
      </c>
      <c r="Y138" t="s">
        <v>204</v>
      </c>
      <c r="Z138" t="s">
        <v>195</v>
      </c>
      <c r="AA138" t="s">
        <v>195</v>
      </c>
      <c r="AB138" t="s">
        <v>129</v>
      </c>
      <c r="AC138" t="s">
        <v>124</v>
      </c>
      <c r="AD138" t="s">
        <v>196</v>
      </c>
      <c r="AE138" s="4" t="s">
        <v>124</v>
      </c>
      <c r="AF138" s="7" t="s">
        <v>868</v>
      </c>
      <c r="AG138" t="s">
        <v>121</v>
      </c>
      <c r="AH138" t="s">
        <v>111</v>
      </c>
      <c r="AI138">
        <v>248</v>
      </c>
      <c r="AJ138">
        <v>248</v>
      </c>
      <c r="AL138" s="7" t="s">
        <v>869</v>
      </c>
      <c r="AM138" t="s">
        <v>164</v>
      </c>
      <c r="AN138" t="s">
        <v>107</v>
      </c>
      <c r="AO138" t="s">
        <v>164</v>
      </c>
      <c r="AP138" t="s">
        <v>164</v>
      </c>
      <c r="AQ138" t="s">
        <v>107</v>
      </c>
      <c r="AR138" t="s">
        <v>107</v>
      </c>
      <c r="AS138">
        <v>1</v>
      </c>
      <c r="AT138" s="3">
        <v>0.86</v>
      </c>
      <c r="AU138" s="3">
        <v>0.86</v>
      </c>
      <c r="AV138" t="s">
        <v>155</v>
      </c>
      <c r="AW138" t="s">
        <v>111</v>
      </c>
      <c r="AX138">
        <v>3</v>
      </c>
      <c r="AY138">
        <v>3</v>
      </c>
      <c r="AZ138">
        <v>3</v>
      </c>
      <c r="BA138" t="s">
        <v>156</v>
      </c>
      <c r="BL138" t="s">
        <v>126</v>
      </c>
      <c r="BM138" t="s">
        <v>126</v>
      </c>
      <c r="BN138" t="s">
        <v>126</v>
      </c>
      <c r="BO138" t="s">
        <v>126</v>
      </c>
      <c r="BP138" t="s">
        <v>219</v>
      </c>
      <c r="BQ138" t="s">
        <v>219</v>
      </c>
      <c r="BR138" t="s">
        <v>126</v>
      </c>
      <c r="BS138" t="s">
        <v>126</v>
      </c>
      <c r="BT138" t="s">
        <v>132</v>
      </c>
    </row>
    <row r="139" spans="1:106" ht="68" x14ac:dyDescent="0.2">
      <c r="A139">
        <v>138</v>
      </c>
      <c r="B139" t="s">
        <v>870</v>
      </c>
      <c r="C139" t="s">
        <v>104</v>
      </c>
      <c r="D139">
        <v>2006</v>
      </c>
      <c r="E139" t="s">
        <v>871</v>
      </c>
      <c r="F139" t="s">
        <v>159</v>
      </c>
      <c r="G139" t="s">
        <v>160</v>
      </c>
      <c r="H139" t="s">
        <v>155</v>
      </c>
      <c r="I139" t="s">
        <v>160</v>
      </c>
      <c r="J139" t="s">
        <v>155</v>
      </c>
      <c r="K139" t="s">
        <v>109</v>
      </c>
      <c r="L139" t="s">
        <v>110</v>
      </c>
      <c r="M139" t="s">
        <v>111</v>
      </c>
      <c r="N139" t="s">
        <v>109</v>
      </c>
      <c r="O139" t="s">
        <v>111</v>
      </c>
      <c r="P139" s="1"/>
      <c r="S139" s="2">
        <v>45</v>
      </c>
      <c r="T139" s="2">
        <v>69</v>
      </c>
      <c r="U139" s="2">
        <v>14</v>
      </c>
      <c r="V139" t="s">
        <v>151</v>
      </c>
      <c r="W139" t="s">
        <v>118</v>
      </c>
      <c r="X139" t="s">
        <v>151</v>
      </c>
      <c r="Y139" t="s">
        <v>118</v>
      </c>
      <c r="Z139" t="s">
        <v>116</v>
      </c>
      <c r="AA139" t="s">
        <v>116</v>
      </c>
      <c r="AB139" t="s">
        <v>117</v>
      </c>
      <c r="AC139" t="s">
        <v>118</v>
      </c>
      <c r="AD139" t="s">
        <v>119</v>
      </c>
      <c r="AE139" s="4" t="s">
        <v>118</v>
      </c>
      <c r="AF139" s="7" t="s">
        <v>872</v>
      </c>
      <c r="AG139" t="s">
        <v>144</v>
      </c>
      <c r="AH139" t="s">
        <v>114</v>
      </c>
      <c r="AI139">
        <v>3539</v>
      </c>
      <c r="AJ139">
        <v>3539</v>
      </c>
      <c r="AL139" s="7" t="s">
        <v>873</v>
      </c>
      <c r="AM139" t="s">
        <v>140</v>
      </c>
      <c r="AN139" t="s">
        <v>111</v>
      </c>
      <c r="AO139" t="s">
        <v>140</v>
      </c>
      <c r="AP139" t="s">
        <v>140</v>
      </c>
      <c r="AQ139" t="s">
        <v>111</v>
      </c>
      <c r="AR139" t="s">
        <v>111</v>
      </c>
      <c r="AS139">
        <v>1</v>
      </c>
      <c r="AT139" s="3">
        <v>0.96015823679005374</v>
      </c>
      <c r="AU139" s="3">
        <v>0.96015823679005374</v>
      </c>
      <c r="AV139" t="s">
        <v>128</v>
      </c>
      <c r="AW139" t="s">
        <v>129</v>
      </c>
      <c r="AX139">
        <v>3</v>
      </c>
      <c r="AY139">
        <v>3</v>
      </c>
      <c r="AZ139">
        <v>3</v>
      </c>
      <c r="BA139" t="s">
        <v>156</v>
      </c>
      <c r="BL139" t="s">
        <v>126</v>
      </c>
      <c r="BM139" t="s">
        <v>126</v>
      </c>
      <c r="BN139" t="s">
        <v>126</v>
      </c>
      <c r="BO139" t="s">
        <v>126</v>
      </c>
      <c r="BP139" t="s">
        <v>219</v>
      </c>
      <c r="BQ139" t="s">
        <v>219</v>
      </c>
      <c r="BR139" t="s">
        <v>126</v>
      </c>
      <c r="BS139" t="s">
        <v>126</v>
      </c>
      <c r="BT139" t="s">
        <v>132</v>
      </c>
    </row>
    <row r="140" spans="1:106" ht="51" x14ac:dyDescent="0.2">
      <c r="A140">
        <v>139</v>
      </c>
      <c r="B140" t="s">
        <v>874</v>
      </c>
      <c r="C140" t="s">
        <v>104</v>
      </c>
      <c r="D140">
        <v>2017</v>
      </c>
      <c r="E140" t="s">
        <v>583</v>
      </c>
      <c r="F140" t="s">
        <v>495</v>
      </c>
      <c r="G140" t="s">
        <v>181</v>
      </c>
      <c r="H140" t="s">
        <v>107</v>
      </c>
      <c r="I140" t="s">
        <v>108</v>
      </c>
      <c r="J140" t="s">
        <v>107</v>
      </c>
      <c r="K140" t="s">
        <v>182</v>
      </c>
      <c r="L140" t="s">
        <v>182</v>
      </c>
      <c r="M140" t="s">
        <v>107</v>
      </c>
      <c r="N140" t="s">
        <v>183</v>
      </c>
      <c r="O140" t="s">
        <v>107</v>
      </c>
      <c r="P140" s="1" t="s">
        <v>875</v>
      </c>
      <c r="S140" s="2">
        <v>4</v>
      </c>
      <c r="T140" s="2">
        <v>80</v>
      </c>
      <c r="U140" s="2">
        <v>76</v>
      </c>
      <c r="V140" t="s">
        <v>451</v>
      </c>
      <c r="W140" t="s">
        <v>138</v>
      </c>
      <c r="X140" t="s">
        <v>175</v>
      </c>
      <c r="Y140" t="s">
        <v>138</v>
      </c>
      <c r="Z140" t="s">
        <v>195</v>
      </c>
      <c r="AA140" t="s">
        <v>195</v>
      </c>
      <c r="AB140" t="s">
        <v>129</v>
      </c>
      <c r="AC140" t="s">
        <v>124</v>
      </c>
      <c r="AD140" t="s">
        <v>196</v>
      </c>
      <c r="AE140" s="4" t="s">
        <v>124</v>
      </c>
      <c r="AF140" s="7" t="s">
        <v>134</v>
      </c>
      <c r="AG140" t="s">
        <v>134</v>
      </c>
      <c r="AH140" t="s">
        <v>177</v>
      </c>
      <c r="AI140">
        <v>7335</v>
      </c>
      <c r="AJ140">
        <v>7335</v>
      </c>
      <c r="AL140" s="7" t="s">
        <v>876</v>
      </c>
      <c r="AM140" t="s">
        <v>199</v>
      </c>
      <c r="AN140" t="s">
        <v>124</v>
      </c>
      <c r="AO140" t="s">
        <v>125</v>
      </c>
      <c r="AP140" t="s">
        <v>125</v>
      </c>
      <c r="AQ140" t="s">
        <v>118</v>
      </c>
      <c r="AR140" t="s">
        <v>124</v>
      </c>
      <c r="AS140">
        <v>1</v>
      </c>
      <c r="AT140" s="3">
        <v>0.97000681663258348</v>
      </c>
      <c r="AU140" s="3">
        <v>0.97</v>
      </c>
      <c r="AV140" t="s">
        <v>128</v>
      </c>
      <c r="AW140" t="s">
        <v>129</v>
      </c>
      <c r="AX140">
        <v>3</v>
      </c>
      <c r="AY140">
        <v>3</v>
      </c>
      <c r="AZ140">
        <v>3</v>
      </c>
      <c r="BA140" t="s">
        <v>156</v>
      </c>
      <c r="BL140" t="s">
        <v>126</v>
      </c>
      <c r="BM140" t="s">
        <v>126</v>
      </c>
      <c r="BN140" t="s">
        <v>126</v>
      </c>
      <c r="BO140" t="s">
        <v>126</v>
      </c>
      <c r="BP140" t="s">
        <v>219</v>
      </c>
      <c r="BQ140" t="s">
        <v>219</v>
      </c>
      <c r="BR140" t="s">
        <v>126</v>
      </c>
      <c r="BS140" t="s">
        <v>126</v>
      </c>
      <c r="BT140" t="s">
        <v>132</v>
      </c>
    </row>
    <row r="141" spans="1:106" ht="51" x14ac:dyDescent="0.2">
      <c r="A141">
        <v>140</v>
      </c>
      <c r="B141" t="s">
        <v>877</v>
      </c>
      <c r="C141" t="s">
        <v>701</v>
      </c>
      <c r="D141">
        <v>2019</v>
      </c>
      <c r="E141">
        <v>2016</v>
      </c>
      <c r="F141" t="s">
        <v>702</v>
      </c>
      <c r="G141" t="s">
        <v>181</v>
      </c>
      <c r="H141" t="s">
        <v>107</v>
      </c>
      <c r="I141" t="s">
        <v>108</v>
      </c>
      <c r="J141" t="s">
        <v>107</v>
      </c>
      <c r="K141" t="s">
        <v>167</v>
      </c>
      <c r="L141" t="s">
        <v>222</v>
      </c>
      <c r="M141" t="s">
        <v>124</v>
      </c>
      <c r="N141" t="s">
        <v>223</v>
      </c>
      <c r="O141" t="s">
        <v>170</v>
      </c>
      <c r="P141" s="1"/>
      <c r="Q141">
        <v>36</v>
      </c>
      <c r="S141" s="2">
        <v>26</v>
      </c>
      <c r="T141" s="2">
        <v>45</v>
      </c>
      <c r="U141" s="2">
        <v>19</v>
      </c>
      <c r="V141" t="s">
        <v>113</v>
      </c>
      <c r="W141" t="s">
        <v>107</v>
      </c>
      <c r="X141" t="s">
        <v>113</v>
      </c>
      <c r="Y141" t="s">
        <v>107</v>
      </c>
      <c r="Z141" t="s">
        <v>152</v>
      </c>
      <c r="AA141" t="s">
        <v>116</v>
      </c>
      <c r="AB141" t="s">
        <v>117</v>
      </c>
      <c r="AC141" t="s">
        <v>118</v>
      </c>
      <c r="AD141" t="s">
        <v>119</v>
      </c>
      <c r="AE141" s="4" t="s">
        <v>118</v>
      </c>
      <c r="AF141" s="7" t="s">
        <v>134</v>
      </c>
      <c r="AG141" t="s">
        <v>134</v>
      </c>
      <c r="AH141" t="s">
        <v>177</v>
      </c>
      <c r="AI141">
        <v>3120</v>
      </c>
      <c r="AJ141">
        <v>3120</v>
      </c>
      <c r="AL141" s="7" t="s">
        <v>878</v>
      </c>
      <c r="AM141" t="s">
        <v>199</v>
      </c>
      <c r="AN141" t="s">
        <v>124</v>
      </c>
      <c r="AO141" t="s">
        <v>125</v>
      </c>
      <c r="AP141" t="s">
        <v>125</v>
      </c>
      <c r="AQ141" t="s">
        <v>118</v>
      </c>
      <c r="AR141" t="s">
        <v>124</v>
      </c>
      <c r="AS141">
        <v>1</v>
      </c>
      <c r="AT141" s="3">
        <v>0.504</v>
      </c>
      <c r="AU141" s="3">
        <v>0.504</v>
      </c>
      <c r="AV141" t="s">
        <v>114</v>
      </c>
      <c r="AW141" t="s">
        <v>124</v>
      </c>
      <c r="AX141">
        <v>2</v>
      </c>
      <c r="AY141">
        <v>3</v>
      </c>
      <c r="AZ141">
        <v>3</v>
      </c>
      <c r="BA141" t="s">
        <v>156</v>
      </c>
      <c r="BL141" t="s">
        <v>127</v>
      </c>
      <c r="BM141" t="s">
        <v>126</v>
      </c>
      <c r="BN141" t="s">
        <v>126</v>
      </c>
      <c r="BO141" t="s">
        <v>126</v>
      </c>
      <c r="BP141" t="s">
        <v>219</v>
      </c>
      <c r="BQ141" t="s">
        <v>219</v>
      </c>
      <c r="BR141" t="s">
        <v>126</v>
      </c>
      <c r="BS141" t="s">
        <v>126</v>
      </c>
      <c r="BT141" t="s">
        <v>132</v>
      </c>
    </row>
    <row r="142" spans="1:106" ht="34" x14ac:dyDescent="0.2">
      <c r="A142">
        <v>141</v>
      </c>
      <c r="B142" t="s">
        <v>1669</v>
      </c>
      <c r="C142" t="s">
        <v>147</v>
      </c>
      <c r="D142">
        <v>2011</v>
      </c>
      <c r="E142" t="s">
        <v>414</v>
      </c>
      <c r="F142" t="s">
        <v>635</v>
      </c>
      <c r="G142" t="s">
        <v>149</v>
      </c>
      <c r="H142" t="s">
        <v>124</v>
      </c>
      <c r="I142" t="s">
        <v>149</v>
      </c>
      <c r="J142" t="s">
        <v>124</v>
      </c>
      <c r="K142" t="s">
        <v>167</v>
      </c>
      <c r="L142" t="s">
        <v>222</v>
      </c>
      <c r="M142" t="s">
        <v>124</v>
      </c>
      <c r="N142" t="s">
        <v>223</v>
      </c>
      <c r="O142" t="s">
        <v>170</v>
      </c>
      <c r="P142" s="1" t="s">
        <v>1239</v>
      </c>
      <c r="Q142">
        <v>6.6</v>
      </c>
      <c r="R142">
        <v>1.2</v>
      </c>
      <c r="S142" s="2">
        <v>4</v>
      </c>
      <c r="T142" s="2"/>
      <c r="U142" s="2"/>
      <c r="V142" t="s">
        <v>192</v>
      </c>
      <c r="W142" t="s">
        <v>111</v>
      </c>
      <c r="X142" t="s">
        <v>298</v>
      </c>
      <c r="Y142" t="s">
        <v>111</v>
      </c>
      <c r="Z142" t="s">
        <v>1240</v>
      </c>
      <c r="AA142" t="s">
        <v>140</v>
      </c>
      <c r="AB142" t="s">
        <v>124</v>
      </c>
      <c r="AC142" t="s">
        <v>129</v>
      </c>
      <c r="AD142" t="s">
        <v>143</v>
      </c>
      <c r="AE142" s="4" t="s">
        <v>114</v>
      </c>
      <c r="AF142" s="7" t="s">
        <v>1187</v>
      </c>
      <c r="AG142" t="s">
        <v>121</v>
      </c>
      <c r="AH142" t="s">
        <v>111</v>
      </c>
      <c r="AI142">
        <v>49</v>
      </c>
      <c r="AJ142">
        <v>49</v>
      </c>
      <c r="AL142" s="7" t="s">
        <v>1241</v>
      </c>
      <c r="AM142" t="s">
        <v>207</v>
      </c>
      <c r="AN142" t="s">
        <v>114</v>
      </c>
      <c r="AO142" t="s">
        <v>207</v>
      </c>
      <c r="AP142" t="s">
        <v>207</v>
      </c>
      <c r="AQ142" t="s">
        <v>114</v>
      </c>
      <c r="AR142" t="s">
        <v>114</v>
      </c>
      <c r="AS142">
        <v>1</v>
      </c>
      <c r="AT142" s="3">
        <v>0.85699999999999998</v>
      </c>
      <c r="AU142" s="3">
        <v>0.85699999999999998</v>
      </c>
      <c r="AV142" t="s">
        <v>155</v>
      </c>
      <c r="AW142" t="s">
        <v>111</v>
      </c>
      <c r="AX142">
        <v>3</v>
      </c>
      <c r="AY142">
        <v>3</v>
      </c>
      <c r="AZ142">
        <v>2</v>
      </c>
      <c r="BA142" t="s">
        <v>156</v>
      </c>
      <c r="BL142" t="s">
        <v>126</v>
      </c>
      <c r="BM142" t="s">
        <v>126</v>
      </c>
      <c r="BN142" t="s">
        <v>126</v>
      </c>
      <c r="BO142" t="s">
        <v>126</v>
      </c>
      <c r="BP142" t="s">
        <v>219</v>
      </c>
      <c r="BQ142" t="s">
        <v>219</v>
      </c>
      <c r="BR142" t="s">
        <v>126</v>
      </c>
      <c r="BS142" t="s">
        <v>127</v>
      </c>
      <c r="BT142" t="s">
        <v>132</v>
      </c>
    </row>
    <row r="143" spans="1:106" ht="34" x14ac:dyDescent="0.2">
      <c r="A143">
        <v>142</v>
      </c>
      <c r="B143" t="s">
        <v>879</v>
      </c>
      <c r="C143" t="s">
        <v>104</v>
      </c>
      <c r="D143">
        <v>2016</v>
      </c>
      <c r="E143" t="s">
        <v>880</v>
      </c>
      <c r="F143" t="s">
        <v>881</v>
      </c>
      <c r="G143" t="s">
        <v>463</v>
      </c>
      <c r="H143" t="s">
        <v>114</v>
      </c>
      <c r="I143" t="s">
        <v>463</v>
      </c>
      <c r="J143" t="s">
        <v>114</v>
      </c>
      <c r="K143" t="s">
        <v>167</v>
      </c>
      <c r="L143" t="s">
        <v>222</v>
      </c>
      <c r="M143" t="s">
        <v>124</v>
      </c>
      <c r="N143" t="s">
        <v>223</v>
      </c>
      <c r="O143" t="s">
        <v>170</v>
      </c>
      <c r="P143" s="1" t="s">
        <v>882</v>
      </c>
      <c r="Q143">
        <v>39</v>
      </c>
      <c r="S143" s="2">
        <v>5</v>
      </c>
      <c r="T143" s="2" t="s">
        <v>883</v>
      </c>
      <c r="U143" s="2"/>
      <c r="V143" t="s">
        <v>451</v>
      </c>
      <c r="W143" t="s">
        <v>138</v>
      </c>
      <c r="X143" t="s">
        <v>175</v>
      </c>
      <c r="Y143" t="s">
        <v>138</v>
      </c>
      <c r="Z143" t="s">
        <v>563</v>
      </c>
      <c r="AA143" t="s">
        <v>116</v>
      </c>
      <c r="AB143" t="s">
        <v>117</v>
      </c>
      <c r="AC143" t="s">
        <v>118</v>
      </c>
      <c r="AD143" t="s">
        <v>119</v>
      </c>
      <c r="AE143" s="4" t="s">
        <v>118</v>
      </c>
      <c r="AF143" s="7" t="s">
        <v>362</v>
      </c>
      <c r="AG143" t="s">
        <v>121</v>
      </c>
      <c r="AH143" t="s">
        <v>111</v>
      </c>
      <c r="AI143">
        <v>454</v>
      </c>
      <c r="AJ143">
        <v>476</v>
      </c>
      <c r="AL143" s="7" t="s">
        <v>884</v>
      </c>
      <c r="AM143" t="s">
        <v>199</v>
      </c>
      <c r="AN143" t="s">
        <v>124</v>
      </c>
      <c r="AO143" t="s">
        <v>125</v>
      </c>
      <c r="AP143" t="s">
        <v>125</v>
      </c>
      <c r="AQ143" t="s">
        <v>118</v>
      </c>
      <c r="AR143" t="s">
        <v>124</v>
      </c>
      <c r="AS143">
        <v>1</v>
      </c>
      <c r="AT143" s="3">
        <v>0.80400000000000005</v>
      </c>
      <c r="AU143" s="3">
        <v>0.80400000000000005</v>
      </c>
      <c r="AV143" t="s">
        <v>155</v>
      </c>
      <c r="AW143" t="s">
        <v>111</v>
      </c>
      <c r="AX143">
        <v>3</v>
      </c>
      <c r="AY143">
        <v>3</v>
      </c>
      <c r="AZ143">
        <v>3</v>
      </c>
      <c r="BA143" t="s">
        <v>156</v>
      </c>
      <c r="BL143" t="s">
        <v>126</v>
      </c>
      <c r="BM143" t="s">
        <v>126</v>
      </c>
      <c r="BN143" t="s">
        <v>126</v>
      </c>
      <c r="BO143" t="s">
        <v>126</v>
      </c>
      <c r="BP143" t="s">
        <v>219</v>
      </c>
      <c r="BQ143" t="s">
        <v>219</v>
      </c>
      <c r="BR143" t="s">
        <v>126</v>
      </c>
      <c r="BS143" t="s">
        <v>126</v>
      </c>
      <c r="BT143" t="s">
        <v>132</v>
      </c>
    </row>
    <row r="144" spans="1:106" ht="34" x14ac:dyDescent="0.2">
      <c r="A144">
        <v>143</v>
      </c>
      <c r="B144" t="s">
        <v>885</v>
      </c>
      <c r="C144" t="s">
        <v>104</v>
      </c>
      <c r="D144">
        <v>2008</v>
      </c>
      <c r="E144" t="s">
        <v>420</v>
      </c>
      <c r="F144" t="s">
        <v>221</v>
      </c>
      <c r="G144" t="s">
        <v>149</v>
      </c>
      <c r="H144" t="s">
        <v>124</v>
      </c>
      <c r="I144" t="s">
        <v>149</v>
      </c>
      <c r="J144" t="s">
        <v>124</v>
      </c>
      <c r="K144" t="s">
        <v>109</v>
      </c>
      <c r="L144" t="s">
        <v>110</v>
      </c>
      <c r="M144" t="s">
        <v>111</v>
      </c>
      <c r="N144" t="s">
        <v>109</v>
      </c>
      <c r="O144" t="s">
        <v>111</v>
      </c>
      <c r="P144" s="1" t="s">
        <v>886</v>
      </c>
      <c r="Q144">
        <v>68.099999999999994</v>
      </c>
      <c r="R144">
        <v>10</v>
      </c>
      <c r="S144" s="2"/>
      <c r="T144" s="2"/>
      <c r="U144" s="2"/>
      <c r="V144" t="s">
        <v>151</v>
      </c>
      <c r="W144" t="s">
        <v>118</v>
      </c>
      <c r="X144" t="s">
        <v>151</v>
      </c>
      <c r="Y144" t="s">
        <v>118</v>
      </c>
      <c r="Z144" t="s">
        <v>152</v>
      </c>
      <c r="AA144" t="s">
        <v>116</v>
      </c>
      <c r="AB144" t="s">
        <v>117</v>
      </c>
      <c r="AC144" t="s">
        <v>118</v>
      </c>
      <c r="AD144" t="s">
        <v>119</v>
      </c>
      <c r="AE144" s="4" t="s">
        <v>118</v>
      </c>
      <c r="AF144" s="7" t="s">
        <v>228</v>
      </c>
      <c r="AG144" t="s">
        <v>121</v>
      </c>
      <c r="AH144" t="s">
        <v>111</v>
      </c>
      <c r="AI144">
        <v>619</v>
      </c>
      <c r="AJ144">
        <v>619</v>
      </c>
      <c r="AL144" s="7" t="s">
        <v>887</v>
      </c>
      <c r="AM144" t="s">
        <v>140</v>
      </c>
      <c r="AN144" t="s">
        <v>111</v>
      </c>
      <c r="AO144" t="s">
        <v>140</v>
      </c>
      <c r="AP144" t="s">
        <v>140</v>
      </c>
      <c r="AQ144" t="s">
        <v>111</v>
      </c>
      <c r="AR144" t="s">
        <v>111</v>
      </c>
      <c r="AS144">
        <v>9999</v>
      </c>
      <c r="AT144" s="3">
        <v>0.93699515347334406</v>
      </c>
      <c r="AU144" s="3">
        <v>0.93699515347334406</v>
      </c>
      <c r="AV144" t="s">
        <v>128</v>
      </c>
      <c r="AW144" t="s">
        <v>129</v>
      </c>
      <c r="AX144">
        <v>3</v>
      </c>
      <c r="AY144">
        <v>3</v>
      </c>
      <c r="AZ144">
        <v>3</v>
      </c>
      <c r="BA144" t="s">
        <v>156</v>
      </c>
      <c r="BL144" t="s">
        <v>126</v>
      </c>
      <c r="BM144" t="s">
        <v>126</v>
      </c>
      <c r="BN144" t="s">
        <v>126</v>
      </c>
      <c r="BO144" t="s">
        <v>126</v>
      </c>
      <c r="BP144" t="s">
        <v>219</v>
      </c>
      <c r="BQ144" t="s">
        <v>219</v>
      </c>
      <c r="BR144" t="s">
        <v>126</v>
      </c>
      <c r="BS144" t="s">
        <v>126</v>
      </c>
      <c r="BT144" t="s">
        <v>132</v>
      </c>
    </row>
    <row r="145" spans="1:95" ht="34" x14ac:dyDescent="0.2">
      <c r="A145">
        <v>144</v>
      </c>
      <c r="B145" t="s">
        <v>888</v>
      </c>
      <c r="C145" t="s">
        <v>104</v>
      </c>
      <c r="D145">
        <v>2016</v>
      </c>
      <c r="E145" t="s">
        <v>134</v>
      </c>
      <c r="F145" t="s">
        <v>271</v>
      </c>
      <c r="G145" t="s">
        <v>561</v>
      </c>
      <c r="H145" t="s">
        <v>155</v>
      </c>
      <c r="I145" t="s">
        <v>561</v>
      </c>
      <c r="J145" t="s">
        <v>155</v>
      </c>
      <c r="K145" t="s">
        <v>280</v>
      </c>
      <c r="L145" t="s">
        <v>279</v>
      </c>
      <c r="M145" t="s">
        <v>111</v>
      </c>
      <c r="N145" t="s">
        <v>280</v>
      </c>
      <c r="O145" t="s">
        <v>111</v>
      </c>
      <c r="P145" s="1" t="s">
        <v>202</v>
      </c>
      <c r="Q145">
        <v>4.4000000000000004</v>
      </c>
      <c r="R145">
        <v>0.7</v>
      </c>
      <c r="S145" s="2">
        <v>3</v>
      </c>
      <c r="T145" s="2">
        <v>5</v>
      </c>
      <c r="U145" s="2">
        <v>2</v>
      </c>
      <c r="V145" t="s">
        <v>297</v>
      </c>
      <c r="W145" t="s">
        <v>111</v>
      </c>
      <c r="X145" t="s">
        <v>203</v>
      </c>
      <c r="Y145" t="s">
        <v>204</v>
      </c>
      <c r="Z145" t="s">
        <v>388</v>
      </c>
      <c r="AA145" t="s">
        <v>116</v>
      </c>
      <c r="AB145" t="s">
        <v>117</v>
      </c>
      <c r="AC145" t="s">
        <v>118</v>
      </c>
      <c r="AD145" t="s">
        <v>119</v>
      </c>
      <c r="AE145" s="4" t="s">
        <v>118</v>
      </c>
      <c r="AF145" s="7" t="s">
        <v>889</v>
      </c>
      <c r="AG145" t="s">
        <v>121</v>
      </c>
      <c r="AH145" t="s">
        <v>111</v>
      </c>
      <c r="AI145">
        <v>200</v>
      </c>
      <c r="AJ145">
        <v>200</v>
      </c>
      <c r="AL145" s="7" t="s">
        <v>890</v>
      </c>
      <c r="AM145" t="s">
        <v>207</v>
      </c>
      <c r="AN145" t="s">
        <v>114</v>
      </c>
      <c r="AO145" t="s">
        <v>207</v>
      </c>
      <c r="AP145" t="s">
        <v>207</v>
      </c>
      <c r="AQ145" t="s">
        <v>114</v>
      </c>
      <c r="AR145" t="s">
        <v>114</v>
      </c>
      <c r="AS145">
        <v>1</v>
      </c>
      <c r="AT145" s="3">
        <v>0.6</v>
      </c>
      <c r="AU145" s="3">
        <v>0.6</v>
      </c>
      <c r="AV145" t="s">
        <v>114</v>
      </c>
      <c r="AW145" t="s">
        <v>124</v>
      </c>
      <c r="AX145">
        <v>3</v>
      </c>
      <c r="AY145">
        <v>3</v>
      </c>
      <c r="AZ145">
        <v>3</v>
      </c>
      <c r="BA145" t="s">
        <v>156</v>
      </c>
      <c r="BL145" t="s">
        <v>126</v>
      </c>
      <c r="BM145" t="s">
        <v>126</v>
      </c>
      <c r="BN145" t="s">
        <v>126</v>
      </c>
      <c r="BO145" t="s">
        <v>126</v>
      </c>
      <c r="BP145" t="s">
        <v>126</v>
      </c>
      <c r="BQ145" t="s">
        <v>126</v>
      </c>
      <c r="BR145" t="s">
        <v>126</v>
      </c>
      <c r="BS145" t="s">
        <v>126</v>
      </c>
      <c r="BT145" t="s">
        <v>132</v>
      </c>
    </row>
    <row r="146" spans="1:95" ht="34" x14ac:dyDescent="0.2">
      <c r="A146">
        <v>145</v>
      </c>
      <c r="B146" t="s">
        <v>891</v>
      </c>
      <c r="C146" t="s">
        <v>104</v>
      </c>
      <c r="D146">
        <v>2014</v>
      </c>
      <c r="E146" t="s">
        <v>134</v>
      </c>
      <c r="F146" t="s">
        <v>166</v>
      </c>
      <c r="G146" t="s">
        <v>106</v>
      </c>
      <c r="H146" t="s">
        <v>107</v>
      </c>
      <c r="I146" t="s">
        <v>108</v>
      </c>
      <c r="J146" t="s">
        <v>107</v>
      </c>
      <c r="K146" t="s">
        <v>167</v>
      </c>
      <c r="L146" t="s">
        <v>168</v>
      </c>
      <c r="M146" t="s">
        <v>124</v>
      </c>
      <c r="N146" t="s">
        <v>169</v>
      </c>
      <c r="O146" t="s">
        <v>170</v>
      </c>
      <c r="P146" s="1" t="s">
        <v>892</v>
      </c>
      <c r="Q146">
        <v>48.3</v>
      </c>
      <c r="R146">
        <v>9</v>
      </c>
      <c r="S146" s="2"/>
      <c r="T146" s="2"/>
      <c r="U146" s="2"/>
      <c r="V146" t="s">
        <v>113</v>
      </c>
      <c r="W146" t="s">
        <v>107</v>
      </c>
      <c r="X146" t="s">
        <v>113</v>
      </c>
      <c r="Y146" t="s">
        <v>107</v>
      </c>
      <c r="Z146" t="s">
        <v>291</v>
      </c>
      <c r="AA146" t="s">
        <v>116</v>
      </c>
      <c r="AB146" t="s">
        <v>117</v>
      </c>
      <c r="AC146" t="s">
        <v>118</v>
      </c>
      <c r="AD146" t="s">
        <v>119</v>
      </c>
      <c r="AE146" s="4" t="s">
        <v>118</v>
      </c>
      <c r="AF146" s="7" t="s">
        <v>893</v>
      </c>
      <c r="AG146" t="s">
        <v>121</v>
      </c>
      <c r="AH146" t="s">
        <v>111</v>
      </c>
      <c r="AI146">
        <v>694</v>
      </c>
      <c r="AL146" s="7" t="s">
        <v>894</v>
      </c>
      <c r="AM146" t="s">
        <v>123</v>
      </c>
      <c r="AN146" t="s">
        <v>124</v>
      </c>
      <c r="AO146" t="s">
        <v>125</v>
      </c>
      <c r="AP146" t="s">
        <v>125</v>
      </c>
      <c r="AQ146" t="s">
        <v>118</v>
      </c>
      <c r="AR146" t="s">
        <v>124</v>
      </c>
      <c r="AS146">
        <v>1</v>
      </c>
      <c r="AT146" s="3">
        <v>0.93400000000000005</v>
      </c>
      <c r="AU146" s="3">
        <v>0.93400000000000005</v>
      </c>
      <c r="AV146" t="s">
        <v>128</v>
      </c>
      <c r="AW146" t="s">
        <v>129</v>
      </c>
      <c r="AX146">
        <v>1</v>
      </c>
      <c r="AY146">
        <v>3</v>
      </c>
      <c r="AZ146">
        <v>3</v>
      </c>
      <c r="BA146" t="s">
        <v>130</v>
      </c>
      <c r="BB146" t="s">
        <v>131</v>
      </c>
      <c r="BC146" t="s">
        <v>126</v>
      </c>
      <c r="BD146" t="s">
        <v>131</v>
      </c>
      <c r="BE146" t="s">
        <v>126</v>
      </c>
      <c r="BF146" t="s">
        <v>126</v>
      </c>
      <c r="BG146" t="s">
        <v>126</v>
      </c>
      <c r="BH146" t="s">
        <v>126</v>
      </c>
      <c r="BI146" t="s">
        <v>126</v>
      </c>
      <c r="BJ146" t="s">
        <v>126</v>
      </c>
      <c r="BK146" t="s">
        <v>132</v>
      </c>
    </row>
    <row r="147" spans="1:95" ht="34" x14ac:dyDescent="0.2">
      <c r="A147">
        <v>146</v>
      </c>
      <c r="B147" t="s">
        <v>895</v>
      </c>
      <c r="C147" t="s">
        <v>104</v>
      </c>
      <c r="D147">
        <v>2018</v>
      </c>
      <c r="E147" t="s">
        <v>896</v>
      </c>
      <c r="F147" t="s">
        <v>271</v>
      </c>
      <c r="G147" t="s">
        <v>160</v>
      </c>
      <c r="H147" t="s">
        <v>155</v>
      </c>
      <c r="I147" t="s">
        <v>160</v>
      </c>
      <c r="J147" t="s">
        <v>155</v>
      </c>
      <c r="K147" t="s">
        <v>241</v>
      </c>
      <c r="L147" t="s">
        <v>182</v>
      </c>
      <c r="M147" t="s">
        <v>107</v>
      </c>
      <c r="N147" t="s">
        <v>351</v>
      </c>
      <c r="O147" t="s">
        <v>128</v>
      </c>
      <c r="P147" s="1" t="s">
        <v>202</v>
      </c>
      <c r="Q147" s="6"/>
      <c r="S147" s="2">
        <v>3</v>
      </c>
      <c r="T147" s="2">
        <v>5</v>
      </c>
      <c r="U147" s="2">
        <v>2</v>
      </c>
      <c r="V147" t="s">
        <v>192</v>
      </c>
      <c r="W147" t="s">
        <v>111</v>
      </c>
      <c r="X147" t="s">
        <v>203</v>
      </c>
      <c r="Y147" t="s">
        <v>204</v>
      </c>
      <c r="Z147" t="s">
        <v>388</v>
      </c>
      <c r="AA147" t="s">
        <v>116</v>
      </c>
      <c r="AB147" t="s">
        <v>117</v>
      </c>
      <c r="AC147" t="s">
        <v>118</v>
      </c>
      <c r="AD147" t="s">
        <v>119</v>
      </c>
      <c r="AE147" s="4" t="s">
        <v>118</v>
      </c>
      <c r="AF147" s="7" t="s">
        <v>512</v>
      </c>
      <c r="AG147" t="s">
        <v>121</v>
      </c>
      <c r="AH147" t="s">
        <v>111</v>
      </c>
      <c r="AI147">
        <v>479</v>
      </c>
      <c r="AJ147">
        <v>1422</v>
      </c>
      <c r="AL147" s="7" t="s">
        <v>897</v>
      </c>
      <c r="AM147" t="s">
        <v>207</v>
      </c>
      <c r="AN147" t="s">
        <v>114</v>
      </c>
      <c r="AO147" t="s">
        <v>207</v>
      </c>
      <c r="AP147" t="s">
        <v>207</v>
      </c>
      <c r="AQ147" t="s">
        <v>114</v>
      </c>
      <c r="AR147" t="s">
        <v>114</v>
      </c>
      <c r="AS147">
        <v>1</v>
      </c>
      <c r="AT147" s="3" t="s">
        <v>898</v>
      </c>
      <c r="AU147" s="3">
        <v>0.78333333333333333</v>
      </c>
      <c r="AV147" t="s">
        <v>124</v>
      </c>
      <c r="AW147" t="s">
        <v>114</v>
      </c>
      <c r="AX147">
        <v>3</v>
      </c>
      <c r="AY147">
        <v>3</v>
      </c>
      <c r="AZ147">
        <v>3</v>
      </c>
      <c r="BA147" t="s">
        <v>328</v>
      </c>
      <c r="CG147" t="s">
        <v>126</v>
      </c>
      <c r="CH147" t="s">
        <v>126</v>
      </c>
      <c r="CI147" t="s">
        <v>126</v>
      </c>
      <c r="CJ147" t="s">
        <v>126</v>
      </c>
      <c r="CK147" t="s">
        <v>126</v>
      </c>
      <c r="CL147" t="s">
        <v>126</v>
      </c>
      <c r="CM147" t="s">
        <v>126</v>
      </c>
      <c r="CN147" t="s">
        <v>126</v>
      </c>
      <c r="CO147" t="s">
        <v>126</v>
      </c>
      <c r="CP147" t="s">
        <v>126</v>
      </c>
      <c r="CQ147" t="s">
        <v>132</v>
      </c>
    </row>
    <row r="148" spans="1:95" ht="17" x14ac:dyDescent="0.2">
      <c r="A148">
        <v>147</v>
      </c>
      <c r="B148" t="s">
        <v>899</v>
      </c>
      <c r="C148" t="s">
        <v>104</v>
      </c>
      <c r="D148">
        <v>2019</v>
      </c>
      <c r="E148">
        <v>2019</v>
      </c>
      <c r="F148" t="s">
        <v>482</v>
      </c>
      <c r="G148" t="s">
        <v>181</v>
      </c>
      <c r="H148" t="s">
        <v>107</v>
      </c>
      <c r="I148" t="s">
        <v>108</v>
      </c>
      <c r="J148" t="s">
        <v>107</v>
      </c>
      <c r="K148" t="s">
        <v>109</v>
      </c>
      <c r="L148" t="s">
        <v>110</v>
      </c>
      <c r="M148" t="s">
        <v>111</v>
      </c>
      <c r="N148" t="s">
        <v>109</v>
      </c>
      <c r="O148" t="s">
        <v>111</v>
      </c>
      <c r="P148" s="1" t="s">
        <v>900</v>
      </c>
      <c r="Q148">
        <v>68.599999999999994</v>
      </c>
      <c r="R148">
        <v>6.8</v>
      </c>
      <c r="S148" s="2"/>
      <c r="T148" s="2"/>
      <c r="U148" s="2"/>
      <c r="V148" t="s">
        <v>151</v>
      </c>
      <c r="W148" t="s">
        <v>118</v>
      </c>
      <c r="X148" t="s">
        <v>151</v>
      </c>
      <c r="Y148" t="s">
        <v>118</v>
      </c>
      <c r="Z148" t="s">
        <v>152</v>
      </c>
      <c r="AA148" t="s">
        <v>116</v>
      </c>
      <c r="AB148" t="s">
        <v>117</v>
      </c>
      <c r="AC148" t="s">
        <v>118</v>
      </c>
      <c r="AD148" t="s">
        <v>119</v>
      </c>
      <c r="AE148" s="4" t="s">
        <v>118</v>
      </c>
      <c r="AF148" s="7" t="s">
        <v>448</v>
      </c>
      <c r="AG148" t="s">
        <v>121</v>
      </c>
      <c r="AH148" t="s">
        <v>111</v>
      </c>
      <c r="AI148">
        <v>449</v>
      </c>
      <c r="AJ148">
        <v>449</v>
      </c>
      <c r="AL148" s="7" t="s">
        <v>901</v>
      </c>
      <c r="AM148" t="s">
        <v>199</v>
      </c>
      <c r="AN148" t="s">
        <v>124</v>
      </c>
      <c r="AO148" t="s">
        <v>200</v>
      </c>
      <c r="AP148" t="s">
        <v>200</v>
      </c>
      <c r="AQ148" t="s">
        <v>124</v>
      </c>
      <c r="AR148" t="s">
        <v>124</v>
      </c>
      <c r="AS148">
        <v>1</v>
      </c>
      <c r="AT148" s="3">
        <v>0.873</v>
      </c>
      <c r="AU148" s="3">
        <v>0.873</v>
      </c>
      <c r="AV148" t="s">
        <v>155</v>
      </c>
      <c r="AW148" t="s">
        <v>111</v>
      </c>
      <c r="AX148">
        <v>3</v>
      </c>
      <c r="AY148">
        <v>3</v>
      </c>
      <c r="AZ148">
        <v>3</v>
      </c>
      <c r="BA148" t="s">
        <v>156</v>
      </c>
      <c r="BL148" t="s">
        <v>126</v>
      </c>
      <c r="BM148" t="s">
        <v>126</v>
      </c>
      <c r="BN148" t="s">
        <v>126</v>
      </c>
      <c r="BO148" t="s">
        <v>126</v>
      </c>
      <c r="BP148" t="s">
        <v>126</v>
      </c>
      <c r="BQ148" t="s">
        <v>126</v>
      </c>
      <c r="BR148" t="s">
        <v>126</v>
      </c>
      <c r="BS148" t="s">
        <v>126</v>
      </c>
      <c r="BT148" t="s">
        <v>132</v>
      </c>
    </row>
    <row r="149" spans="1:95" ht="51" x14ac:dyDescent="0.2">
      <c r="A149">
        <v>148</v>
      </c>
      <c r="B149" t="s">
        <v>902</v>
      </c>
      <c r="C149" t="s">
        <v>104</v>
      </c>
      <c r="D149">
        <v>2016</v>
      </c>
      <c r="E149">
        <v>2013</v>
      </c>
      <c r="F149" t="s">
        <v>472</v>
      </c>
      <c r="G149" t="s">
        <v>181</v>
      </c>
      <c r="H149" t="s">
        <v>107</v>
      </c>
      <c r="I149" t="s">
        <v>108</v>
      </c>
      <c r="J149" t="s">
        <v>107</v>
      </c>
      <c r="K149" t="s">
        <v>167</v>
      </c>
      <c r="L149" t="s">
        <v>222</v>
      </c>
      <c r="M149" t="s">
        <v>124</v>
      </c>
      <c r="N149" t="s">
        <v>223</v>
      </c>
      <c r="O149" t="s">
        <v>170</v>
      </c>
      <c r="P149" s="1" t="s">
        <v>903</v>
      </c>
      <c r="Q149">
        <v>64.5</v>
      </c>
      <c r="R149">
        <v>7.8</v>
      </c>
      <c r="S149" s="2"/>
      <c r="T149" s="2"/>
      <c r="U149" s="2"/>
      <c r="V149" t="s">
        <v>151</v>
      </c>
      <c r="W149" t="s">
        <v>118</v>
      </c>
      <c r="X149" t="s">
        <v>151</v>
      </c>
      <c r="Y149" t="s">
        <v>118</v>
      </c>
      <c r="Z149" t="s">
        <v>904</v>
      </c>
      <c r="AA149" t="s">
        <v>140</v>
      </c>
      <c r="AB149" t="s">
        <v>124</v>
      </c>
      <c r="AC149" t="s">
        <v>129</v>
      </c>
      <c r="AD149" t="s">
        <v>143</v>
      </c>
      <c r="AE149" s="4" t="s">
        <v>114</v>
      </c>
      <c r="AF149" s="7" t="s">
        <v>134</v>
      </c>
      <c r="AG149" t="s">
        <v>134</v>
      </c>
      <c r="AH149" t="s">
        <v>177</v>
      </c>
      <c r="AI149">
        <v>64</v>
      </c>
      <c r="AJ149">
        <v>64</v>
      </c>
      <c r="AL149" s="7" t="s">
        <v>905</v>
      </c>
      <c r="AM149" t="s">
        <v>140</v>
      </c>
      <c r="AN149" t="s">
        <v>111</v>
      </c>
      <c r="AO149" t="s">
        <v>140</v>
      </c>
      <c r="AP149" t="s">
        <v>140</v>
      </c>
      <c r="AQ149" t="s">
        <v>111</v>
      </c>
      <c r="AR149" t="s">
        <v>111</v>
      </c>
      <c r="AS149">
        <v>9999</v>
      </c>
      <c r="AT149" s="3">
        <v>0.96875</v>
      </c>
      <c r="AU149" s="3">
        <v>0.96875</v>
      </c>
      <c r="AV149" t="s">
        <v>128</v>
      </c>
      <c r="AW149" t="s">
        <v>129</v>
      </c>
      <c r="AX149">
        <v>3</v>
      </c>
      <c r="AY149">
        <v>1</v>
      </c>
      <c r="AZ149">
        <v>3</v>
      </c>
      <c r="BA149" t="s">
        <v>156</v>
      </c>
      <c r="BL149" t="s">
        <v>126</v>
      </c>
      <c r="BM149" t="s">
        <v>126</v>
      </c>
      <c r="BN149" t="s">
        <v>126</v>
      </c>
      <c r="BO149" t="s">
        <v>131</v>
      </c>
      <c r="BP149" t="s">
        <v>219</v>
      </c>
      <c r="BQ149" t="s">
        <v>219</v>
      </c>
      <c r="BR149" t="s">
        <v>131</v>
      </c>
      <c r="BS149" t="s">
        <v>126</v>
      </c>
      <c r="BT149" t="s">
        <v>132</v>
      </c>
    </row>
    <row r="150" spans="1:95" ht="34" x14ac:dyDescent="0.2">
      <c r="A150">
        <v>149</v>
      </c>
      <c r="B150" t="s">
        <v>906</v>
      </c>
      <c r="C150" t="s">
        <v>104</v>
      </c>
      <c r="D150">
        <v>2020</v>
      </c>
      <c r="E150" t="s">
        <v>907</v>
      </c>
      <c r="F150" t="s">
        <v>836</v>
      </c>
      <c r="G150" t="s">
        <v>136</v>
      </c>
      <c r="H150" t="s">
        <v>111</v>
      </c>
      <c r="I150" t="s">
        <v>137</v>
      </c>
      <c r="J150" t="s">
        <v>138</v>
      </c>
      <c r="K150" t="s">
        <v>167</v>
      </c>
      <c r="L150" t="s">
        <v>222</v>
      </c>
      <c r="M150" t="s">
        <v>124</v>
      </c>
      <c r="N150" t="s">
        <v>223</v>
      </c>
      <c r="O150" t="s">
        <v>170</v>
      </c>
      <c r="P150" s="1" t="s">
        <v>908</v>
      </c>
      <c r="S150" s="2">
        <v>25</v>
      </c>
      <c r="T150" s="2">
        <v>40</v>
      </c>
      <c r="U150" s="2">
        <v>15</v>
      </c>
      <c r="V150" t="s">
        <v>586</v>
      </c>
      <c r="W150" t="s">
        <v>107</v>
      </c>
      <c r="X150" t="s">
        <v>113</v>
      </c>
      <c r="Y150" t="s">
        <v>107</v>
      </c>
      <c r="Z150" t="s">
        <v>909</v>
      </c>
      <c r="AA150" t="s">
        <v>140</v>
      </c>
      <c r="AB150" t="s">
        <v>124</v>
      </c>
      <c r="AC150" t="s">
        <v>129</v>
      </c>
      <c r="AD150" t="s">
        <v>143</v>
      </c>
      <c r="AE150" s="4" t="s">
        <v>114</v>
      </c>
      <c r="AF150" s="7" t="s">
        <v>186</v>
      </c>
      <c r="AG150" t="s">
        <v>121</v>
      </c>
      <c r="AH150" t="s">
        <v>111</v>
      </c>
      <c r="AI150">
        <v>64</v>
      </c>
      <c r="AJ150">
        <v>64</v>
      </c>
      <c r="AL150" s="7" t="s">
        <v>910</v>
      </c>
      <c r="AM150" t="s">
        <v>199</v>
      </c>
      <c r="AN150" t="s">
        <v>124</v>
      </c>
      <c r="AO150" t="s">
        <v>125</v>
      </c>
      <c r="AP150" t="s">
        <v>125</v>
      </c>
      <c r="AQ150" t="s">
        <v>118</v>
      </c>
      <c r="AR150" t="s">
        <v>124</v>
      </c>
      <c r="AS150">
        <v>1</v>
      </c>
      <c r="AT150" s="3">
        <v>0.96875</v>
      </c>
      <c r="AU150" s="3">
        <v>0.96875</v>
      </c>
      <c r="AV150" t="s">
        <v>128</v>
      </c>
      <c r="AW150" t="s">
        <v>129</v>
      </c>
      <c r="AX150">
        <v>2</v>
      </c>
      <c r="AY150">
        <v>3</v>
      </c>
      <c r="AZ150">
        <v>3</v>
      </c>
      <c r="BA150" t="s">
        <v>302</v>
      </c>
      <c r="BU150" t="s">
        <v>126</v>
      </c>
      <c r="BV150" t="s">
        <v>126</v>
      </c>
      <c r="BW150" t="s">
        <v>126</v>
      </c>
      <c r="BX150" t="s">
        <v>219</v>
      </c>
      <c r="BY150" t="s">
        <v>219</v>
      </c>
      <c r="BZ150" t="s">
        <v>126</v>
      </c>
      <c r="CA150" t="s">
        <v>126</v>
      </c>
      <c r="CB150" t="s">
        <v>126</v>
      </c>
      <c r="CC150" t="s">
        <v>126</v>
      </c>
      <c r="CD150" t="s">
        <v>127</v>
      </c>
      <c r="CE150" t="s">
        <v>126</v>
      </c>
      <c r="CF150" t="s">
        <v>132</v>
      </c>
    </row>
    <row r="151" spans="1:95" ht="85" x14ac:dyDescent="0.2">
      <c r="A151">
        <v>150</v>
      </c>
      <c r="B151" t="s">
        <v>911</v>
      </c>
      <c r="C151" t="s">
        <v>104</v>
      </c>
      <c r="D151">
        <v>2021</v>
      </c>
      <c r="E151" t="s">
        <v>134</v>
      </c>
      <c r="F151" t="s">
        <v>166</v>
      </c>
      <c r="G151" t="s">
        <v>181</v>
      </c>
      <c r="H151" t="s">
        <v>107</v>
      </c>
      <c r="I151" t="s">
        <v>108</v>
      </c>
      <c r="J151" t="s">
        <v>107</v>
      </c>
      <c r="K151" t="s">
        <v>167</v>
      </c>
      <c r="L151" t="s">
        <v>222</v>
      </c>
      <c r="M151" t="s">
        <v>124</v>
      </c>
      <c r="N151" t="s">
        <v>223</v>
      </c>
      <c r="O151" t="s">
        <v>170</v>
      </c>
      <c r="P151" s="1" t="s">
        <v>912</v>
      </c>
      <c r="S151" s="2">
        <v>3</v>
      </c>
      <c r="T151" s="2">
        <v>18</v>
      </c>
      <c r="U151" s="2">
        <v>15</v>
      </c>
      <c r="V151" t="s">
        <v>192</v>
      </c>
      <c r="W151" t="s">
        <v>111</v>
      </c>
      <c r="X151" t="s">
        <v>203</v>
      </c>
      <c r="Y151" t="s">
        <v>204</v>
      </c>
      <c r="Z151" t="s">
        <v>913</v>
      </c>
      <c r="AA151" t="s">
        <v>116</v>
      </c>
      <c r="AB151" t="s">
        <v>117</v>
      </c>
      <c r="AC151" t="s">
        <v>118</v>
      </c>
      <c r="AD151" t="s">
        <v>119</v>
      </c>
      <c r="AE151" s="4" t="s">
        <v>118</v>
      </c>
      <c r="AF151" s="7" t="s">
        <v>914</v>
      </c>
      <c r="AG151" t="s">
        <v>121</v>
      </c>
      <c r="AH151" t="s">
        <v>111</v>
      </c>
      <c r="AI151">
        <v>60</v>
      </c>
      <c r="AJ151">
        <v>60</v>
      </c>
      <c r="AL151" s="7" t="s">
        <v>915</v>
      </c>
      <c r="AM151" t="s">
        <v>199</v>
      </c>
      <c r="AN151" t="s">
        <v>124</v>
      </c>
      <c r="AO151" t="s">
        <v>200</v>
      </c>
      <c r="AP151" t="s">
        <v>200</v>
      </c>
      <c r="AQ151" t="s">
        <v>124</v>
      </c>
      <c r="AR151" t="s">
        <v>124</v>
      </c>
      <c r="AS151">
        <v>1</v>
      </c>
      <c r="AT151" s="3">
        <v>0.75</v>
      </c>
      <c r="AU151" s="3">
        <v>0.75</v>
      </c>
      <c r="AV151" t="s">
        <v>124</v>
      </c>
      <c r="AW151" t="s">
        <v>114</v>
      </c>
      <c r="AX151">
        <v>3</v>
      </c>
      <c r="AY151">
        <v>3</v>
      </c>
      <c r="AZ151">
        <v>3</v>
      </c>
      <c r="BA151" t="s">
        <v>156</v>
      </c>
      <c r="BL151" t="s">
        <v>126</v>
      </c>
      <c r="BM151" t="s">
        <v>126</v>
      </c>
      <c r="BN151" t="s">
        <v>126</v>
      </c>
      <c r="BO151" t="s">
        <v>126</v>
      </c>
      <c r="BP151" t="s">
        <v>126</v>
      </c>
      <c r="BQ151" t="s">
        <v>126</v>
      </c>
      <c r="BR151" t="s">
        <v>126</v>
      </c>
      <c r="BS151" t="s">
        <v>126</v>
      </c>
      <c r="BT151" t="s">
        <v>132</v>
      </c>
    </row>
    <row r="152" spans="1:95" ht="34" x14ac:dyDescent="0.2">
      <c r="A152">
        <v>151</v>
      </c>
      <c r="B152" t="s">
        <v>916</v>
      </c>
      <c r="C152" t="s">
        <v>104</v>
      </c>
      <c r="D152">
        <v>2011</v>
      </c>
      <c r="E152" t="s">
        <v>350</v>
      </c>
      <c r="F152" t="s">
        <v>917</v>
      </c>
      <c r="G152" t="s">
        <v>106</v>
      </c>
      <c r="H152" t="s">
        <v>107</v>
      </c>
      <c r="I152" t="s">
        <v>108</v>
      </c>
      <c r="J152" t="s">
        <v>107</v>
      </c>
      <c r="K152" t="s">
        <v>241</v>
      </c>
      <c r="L152" t="s">
        <v>182</v>
      </c>
      <c r="M152" t="s">
        <v>107</v>
      </c>
      <c r="N152" t="s">
        <v>183</v>
      </c>
      <c r="O152" t="s">
        <v>107</v>
      </c>
      <c r="P152" s="1" t="s">
        <v>150</v>
      </c>
      <c r="Q152">
        <v>62.3</v>
      </c>
      <c r="S152" s="2"/>
      <c r="T152" s="2"/>
      <c r="U152" s="2"/>
      <c r="V152" t="s">
        <v>151</v>
      </c>
      <c r="W152" t="s">
        <v>118</v>
      </c>
      <c r="X152" t="s">
        <v>151</v>
      </c>
      <c r="Y152" t="s">
        <v>118</v>
      </c>
      <c r="Z152" t="s">
        <v>152</v>
      </c>
      <c r="AA152" t="s">
        <v>116</v>
      </c>
      <c r="AB152" t="s">
        <v>117</v>
      </c>
      <c r="AC152" t="s">
        <v>118</v>
      </c>
      <c r="AD152" t="s">
        <v>119</v>
      </c>
      <c r="AE152" s="4" t="s">
        <v>118</v>
      </c>
      <c r="AF152" s="7" t="s">
        <v>918</v>
      </c>
      <c r="AG152" t="s">
        <v>121</v>
      </c>
      <c r="AH152" t="s">
        <v>111</v>
      </c>
      <c r="AI152">
        <v>3761</v>
      </c>
      <c r="AJ152">
        <v>3761</v>
      </c>
      <c r="AL152" s="7" t="s">
        <v>919</v>
      </c>
      <c r="AM152" t="s">
        <v>199</v>
      </c>
      <c r="AN152" t="s">
        <v>124</v>
      </c>
      <c r="AO152" t="s">
        <v>125</v>
      </c>
      <c r="AP152" t="s">
        <v>125</v>
      </c>
      <c r="AQ152" t="s">
        <v>118</v>
      </c>
      <c r="AR152" t="s">
        <v>124</v>
      </c>
      <c r="AS152">
        <v>1</v>
      </c>
      <c r="AT152" s="3" t="s">
        <v>920</v>
      </c>
      <c r="AU152" s="3">
        <v>0.75219999999999998</v>
      </c>
      <c r="AV152" t="s">
        <v>124</v>
      </c>
      <c r="AW152" t="s">
        <v>114</v>
      </c>
      <c r="AX152">
        <v>3</v>
      </c>
      <c r="AY152">
        <v>3</v>
      </c>
      <c r="AZ152">
        <v>3</v>
      </c>
      <c r="BA152" t="s">
        <v>156</v>
      </c>
      <c r="BL152" t="s">
        <v>126</v>
      </c>
      <c r="BM152" t="s">
        <v>126</v>
      </c>
      <c r="BN152" t="s">
        <v>126</v>
      </c>
      <c r="BO152" t="s">
        <v>126</v>
      </c>
      <c r="BP152" t="s">
        <v>219</v>
      </c>
      <c r="BQ152" t="s">
        <v>219</v>
      </c>
      <c r="BR152" t="s">
        <v>126</v>
      </c>
      <c r="BS152" t="s">
        <v>126</v>
      </c>
      <c r="BT152" t="s">
        <v>132</v>
      </c>
    </row>
    <row r="153" spans="1:95" ht="68" x14ac:dyDescent="0.2">
      <c r="A153">
        <v>152</v>
      </c>
      <c r="B153" t="s">
        <v>921</v>
      </c>
      <c r="C153" t="s">
        <v>104</v>
      </c>
      <c r="D153">
        <v>2020</v>
      </c>
      <c r="E153" t="s">
        <v>922</v>
      </c>
      <c r="F153" t="s">
        <v>271</v>
      </c>
      <c r="G153" t="s">
        <v>160</v>
      </c>
      <c r="H153" t="s">
        <v>155</v>
      </c>
      <c r="I153" t="s">
        <v>160</v>
      </c>
      <c r="J153" t="s">
        <v>155</v>
      </c>
      <c r="K153" t="s">
        <v>167</v>
      </c>
      <c r="L153" t="s">
        <v>222</v>
      </c>
      <c r="M153" t="s">
        <v>124</v>
      </c>
      <c r="N153" t="s">
        <v>223</v>
      </c>
      <c r="O153" t="s">
        <v>170</v>
      </c>
      <c r="P153" s="1" t="s">
        <v>923</v>
      </c>
      <c r="S153" s="2">
        <v>3</v>
      </c>
      <c r="T153" s="2">
        <v>12</v>
      </c>
      <c r="U153" s="2">
        <v>9</v>
      </c>
      <c r="V153" t="s">
        <v>192</v>
      </c>
      <c r="W153" t="s">
        <v>111</v>
      </c>
      <c r="X153" t="s">
        <v>298</v>
      </c>
      <c r="Y153" t="s">
        <v>111</v>
      </c>
      <c r="Z153" t="s">
        <v>924</v>
      </c>
      <c r="AA153" t="s">
        <v>116</v>
      </c>
      <c r="AB153" t="s">
        <v>117</v>
      </c>
      <c r="AC153" t="s">
        <v>118</v>
      </c>
      <c r="AD153" t="s">
        <v>119</v>
      </c>
      <c r="AE153" s="4" t="s">
        <v>118</v>
      </c>
      <c r="AF153" s="7" t="s">
        <v>134</v>
      </c>
      <c r="AG153" t="s">
        <v>134</v>
      </c>
      <c r="AH153" t="s">
        <v>177</v>
      </c>
      <c r="AI153">
        <v>154</v>
      </c>
      <c r="AJ153">
        <v>154</v>
      </c>
      <c r="AL153" s="7" t="s">
        <v>925</v>
      </c>
      <c r="AM153" t="s">
        <v>199</v>
      </c>
      <c r="AN153" t="s">
        <v>124</v>
      </c>
      <c r="AO153" t="s">
        <v>125</v>
      </c>
      <c r="AP153" t="s">
        <v>125</v>
      </c>
      <c r="AQ153" t="s">
        <v>118</v>
      </c>
      <c r="AR153" t="s">
        <v>124</v>
      </c>
      <c r="AS153">
        <v>0</v>
      </c>
      <c r="AT153" s="3">
        <v>0.94</v>
      </c>
      <c r="AU153" s="3">
        <v>0.94</v>
      </c>
      <c r="AV153" t="s">
        <v>128</v>
      </c>
      <c r="AW153" t="s">
        <v>129</v>
      </c>
      <c r="AX153">
        <v>3</v>
      </c>
      <c r="AY153">
        <v>3</v>
      </c>
      <c r="AZ153">
        <v>3</v>
      </c>
      <c r="BA153" t="s">
        <v>156</v>
      </c>
      <c r="BL153" t="s">
        <v>126</v>
      </c>
      <c r="BM153" t="s">
        <v>126</v>
      </c>
      <c r="BN153" t="s">
        <v>126</v>
      </c>
      <c r="BO153" t="s">
        <v>126</v>
      </c>
      <c r="BP153" t="s">
        <v>126</v>
      </c>
      <c r="BQ153" t="s">
        <v>126</v>
      </c>
      <c r="BR153" t="s">
        <v>126</v>
      </c>
      <c r="BS153" t="s">
        <v>126</v>
      </c>
      <c r="BT153" t="s">
        <v>132</v>
      </c>
    </row>
    <row r="154" spans="1:95" ht="17" x14ac:dyDescent="0.2">
      <c r="A154">
        <v>153</v>
      </c>
      <c r="B154" t="s">
        <v>926</v>
      </c>
      <c r="C154" t="s">
        <v>104</v>
      </c>
      <c r="D154">
        <v>2011</v>
      </c>
      <c r="E154" t="s">
        <v>927</v>
      </c>
      <c r="F154" t="s">
        <v>928</v>
      </c>
      <c r="G154" t="s">
        <v>149</v>
      </c>
      <c r="H154" t="s">
        <v>124</v>
      </c>
      <c r="I154" t="s">
        <v>149</v>
      </c>
      <c r="J154" t="s">
        <v>124</v>
      </c>
      <c r="K154" t="s">
        <v>109</v>
      </c>
      <c r="L154" t="s">
        <v>110</v>
      </c>
      <c r="M154" t="s">
        <v>111</v>
      </c>
      <c r="N154" t="s">
        <v>109</v>
      </c>
      <c r="O154" t="s">
        <v>111</v>
      </c>
      <c r="P154" s="1" t="s">
        <v>929</v>
      </c>
      <c r="S154" s="2">
        <v>35</v>
      </c>
      <c r="T154" s="2" t="s">
        <v>814</v>
      </c>
      <c r="U154" s="2"/>
      <c r="V154" t="s">
        <v>151</v>
      </c>
      <c r="W154" t="s">
        <v>118</v>
      </c>
      <c r="X154" t="s">
        <v>151</v>
      </c>
      <c r="Y154" t="s">
        <v>118</v>
      </c>
      <c r="Z154" t="s">
        <v>260</v>
      </c>
      <c r="AA154" t="s">
        <v>260</v>
      </c>
      <c r="AB154" t="s">
        <v>114</v>
      </c>
      <c r="AC154" t="s">
        <v>114</v>
      </c>
      <c r="AD154" t="s">
        <v>143</v>
      </c>
      <c r="AE154" s="4" t="s">
        <v>114</v>
      </c>
      <c r="AF154" s="7" t="s">
        <v>134</v>
      </c>
      <c r="AG154" t="s">
        <v>134</v>
      </c>
      <c r="AH154" t="s">
        <v>177</v>
      </c>
      <c r="AI154">
        <v>13517</v>
      </c>
      <c r="AJ154">
        <v>13517</v>
      </c>
      <c r="AL154" s="7" t="s">
        <v>930</v>
      </c>
      <c r="AM154" t="s">
        <v>140</v>
      </c>
      <c r="AN154" t="s">
        <v>111</v>
      </c>
      <c r="AO154" t="s">
        <v>140</v>
      </c>
      <c r="AP154" t="s">
        <v>140</v>
      </c>
      <c r="AQ154" t="s">
        <v>111</v>
      </c>
      <c r="AR154" t="s">
        <v>111</v>
      </c>
      <c r="AS154">
        <v>1</v>
      </c>
      <c r="AT154" s="3" t="s">
        <v>931</v>
      </c>
      <c r="AU154" s="3">
        <v>0.88500000000000001</v>
      </c>
      <c r="AV154" t="s">
        <v>155</v>
      </c>
      <c r="AW154" t="s">
        <v>111</v>
      </c>
      <c r="AX154">
        <v>2</v>
      </c>
      <c r="AY154">
        <v>1</v>
      </c>
      <c r="AZ154">
        <v>1</v>
      </c>
      <c r="BA154" t="s">
        <v>328</v>
      </c>
      <c r="CG154" t="s">
        <v>127</v>
      </c>
      <c r="CH154" t="s">
        <v>131</v>
      </c>
      <c r="CI154" t="s">
        <v>131</v>
      </c>
      <c r="CJ154" t="s">
        <v>126</v>
      </c>
      <c r="CK154" t="s">
        <v>126</v>
      </c>
      <c r="CL154" t="s">
        <v>127</v>
      </c>
      <c r="CM154" t="s">
        <v>126</v>
      </c>
      <c r="CN154" t="s">
        <v>126</v>
      </c>
      <c r="CO154" t="s">
        <v>126</v>
      </c>
      <c r="CP154" t="s">
        <v>126</v>
      </c>
      <c r="CQ154" t="s">
        <v>132</v>
      </c>
    </row>
    <row r="155" spans="1:95" ht="68" x14ac:dyDescent="0.2">
      <c r="A155">
        <v>154</v>
      </c>
      <c r="B155" t="s">
        <v>932</v>
      </c>
      <c r="C155" t="s">
        <v>104</v>
      </c>
      <c r="D155">
        <v>2016</v>
      </c>
      <c r="E155" t="s">
        <v>772</v>
      </c>
      <c r="F155" t="s">
        <v>221</v>
      </c>
      <c r="G155" t="s">
        <v>149</v>
      </c>
      <c r="H155" t="s">
        <v>124</v>
      </c>
      <c r="I155" t="s">
        <v>149</v>
      </c>
      <c r="J155" t="s">
        <v>124</v>
      </c>
      <c r="K155" t="s">
        <v>241</v>
      </c>
      <c r="L155" t="s">
        <v>182</v>
      </c>
      <c r="M155" t="s">
        <v>107</v>
      </c>
      <c r="N155" t="s">
        <v>272</v>
      </c>
      <c r="O155" t="s">
        <v>124</v>
      </c>
      <c r="P155" s="1" t="s">
        <v>933</v>
      </c>
      <c r="S155" s="2">
        <v>5</v>
      </c>
      <c r="T155" s="2">
        <v>11</v>
      </c>
      <c r="U155" s="2">
        <v>6</v>
      </c>
      <c r="V155" t="s">
        <v>192</v>
      </c>
      <c r="W155" t="s">
        <v>111</v>
      </c>
      <c r="X155" t="s">
        <v>298</v>
      </c>
      <c r="Y155" t="s">
        <v>111</v>
      </c>
      <c r="Z155" t="s">
        <v>195</v>
      </c>
      <c r="AA155" t="s">
        <v>195</v>
      </c>
      <c r="AB155" t="s">
        <v>129</v>
      </c>
      <c r="AC155" t="s">
        <v>124</v>
      </c>
      <c r="AD155" t="s">
        <v>196</v>
      </c>
      <c r="AE155" s="4" t="s">
        <v>124</v>
      </c>
      <c r="AF155" s="7" t="s">
        <v>362</v>
      </c>
      <c r="AG155" t="s">
        <v>121</v>
      </c>
      <c r="AH155" t="s">
        <v>111</v>
      </c>
      <c r="AI155">
        <v>781</v>
      </c>
      <c r="AJ155">
        <v>781</v>
      </c>
      <c r="AL155" s="7" t="s">
        <v>934</v>
      </c>
      <c r="AM155" t="s">
        <v>199</v>
      </c>
      <c r="AN155" t="s">
        <v>124</v>
      </c>
      <c r="AO155" t="s">
        <v>125</v>
      </c>
      <c r="AP155" t="s">
        <v>125</v>
      </c>
      <c r="AQ155" t="s">
        <v>118</v>
      </c>
      <c r="AR155" t="s">
        <v>124</v>
      </c>
      <c r="AS155">
        <v>0</v>
      </c>
      <c r="AT155" s="3">
        <v>0.97055057618437901</v>
      </c>
      <c r="AU155" s="3">
        <v>0.97055057618437901</v>
      </c>
      <c r="AV155" t="s">
        <v>128</v>
      </c>
      <c r="AW155" t="s">
        <v>129</v>
      </c>
      <c r="AX155">
        <v>2</v>
      </c>
      <c r="AY155">
        <v>3</v>
      </c>
      <c r="AZ155">
        <v>3</v>
      </c>
      <c r="BA155" t="s">
        <v>302</v>
      </c>
      <c r="BU155" t="s">
        <v>126</v>
      </c>
      <c r="BV155" t="s">
        <v>126</v>
      </c>
      <c r="BW155" t="s">
        <v>126</v>
      </c>
      <c r="BX155" t="s">
        <v>219</v>
      </c>
      <c r="BY155" t="s">
        <v>219</v>
      </c>
      <c r="BZ155" t="s">
        <v>126</v>
      </c>
      <c r="CA155" t="s">
        <v>126</v>
      </c>
      <c r="CB155" t="s">
        <v>126</v>
      </c>
      <c r="CC155" t="s">
        <v>126</v>
      </c>
      <c r="CD155" t="s">
        <v>127</v>
      </c>
      <c r="CE155" t="s">
        <v>126</v>
      </c>
      <c r="CF155" t="s">
        <v>132</v>
      </c>
    </row>
    <row r="156" spans="1:95" ht="34" x14ac:dyDescent="0.2">
      <c r="A156">
        <v>155</v>
      </c>
      <c r="B156" t="s">
        <v>937</v>
      </c>
      <c r="C156" t="s">
        <v>104</v>
      </c>
      <c r="D156">
        <v>2008</v>
      </c>
      <c r="E156" t="s">
        <v>377</v>
      </c>
      <c r="F156" t="s">
        <v>840</v>
      </c>
      <c r="G156" t="s">
        <v>149</v>
      </c>
      <c r="H156" t="s">
        <v>124</v>
      </c>
      <c r="I156" t="s">
        <v>149</v>
      </c>
      <c r="J156" t="s">
        <v>124</v>
      </c>
      <c r="K156" t="s">
        <v>241</v>
      </c>
      <c r="L156" t="s">
        <v>241</v>
      </c>
      <c r="M156" t="s">
        <v>107</v>
      </c>
      <c r="N156" t="s">
        <v>351</v>
      </c>
      <c r="O156" t="s">
        <v>128</v>
      </c>
      <c r="P156" s="1">
        <v>6</v>
      </c>
      <c r="Q156">
        <v>6</v>
      </c>
      <c r="R156">
        <v>0</v>
      </c>
      <c r="S156" s="2">
        <v>6</v>
      </c>
      <c r="T156" s="2">
        <v>6</v>
      </c>
      <c r="U156" s="2">
        <v>0</v>
      </c>
      <c r="V156" t="s">
        <v>297</v>
      </c>
      <c r="W156" t="s">
        <v>111</v>
      </c>
      <c r="X156" t="s">
        <v>193</v>
      </c>
      <c r="Y156" t="s">
        <v>194</v>
      </c>
      <c r="Z156" t="s">
        <v>388</v>
      </c>
      <c r="AA156" t="s">
        <v>116</v>
      </c>
      <c r="AB156" t="s">
        <v>117</v>
      </c>
      <c r="AC156" t="s">
        <v>118</v>
      </c>
      <c r="AD156" t="s">
        <v>119</v>
      </c>
      <c r="AE156" s="4" t="s">
        <v>118</v>
      </c>
      <c r="AF156" s="7" t="s">
        <v>938</v>
      </c>
      <c r="AG156" t="s">
        <v>121</v>
      </c>
      <c r="AH156" t="s">
        <v>111</v>
      </c>
      <c r="AI156">
        <v>404</v>
      </c>
      <c r="AJ156">
        <v>404</v>
      </c>
      <c r="AL156" s="7" t="s">
        <v>939</v>
      </c>
      <c r="AM156" t="s">
        <v>123</v>
      </c>
      <c r="AN156" t="s">
        <v>124</v>
      </c>
      <c r="AO156" t="s">
        <v>125</v>
      </c>
      <c r="AP156" t="s">
        <v>125</v>
      </c>
      <c r="AQ156" t="s">
        <v>118</v>
      </c>
      <c r="AR156" t="s">
        <v>124</v>
      </c>
      <c r="AS156">
        <v>1</v>
      </c>
      <c r="AT156" s="3" t="s">
        <v>940</v>
      </c>
      <c r="AU156" s="3">
        <v>0.95299999999999996</v>
      </c>
      <c r="AV156" t="s">
        <v>128</v>
      </c>
      <c r="AW156" t="s">
        <v>129</v>
      </c>
      <c r="AX156">
        <v>3</v>
      </c>
      <c r="AY156">
        <v>3</v>
      </c>
      <c r="AZ156">
        <v>3</v>
      </c>
      <c r="BA156" t="s">
        <v>156</v>
      </c>
      <c r="BL156" t="s">
        <v>126</v>
      </c>
      <c r="BM156" t="s">
        <v>126</v>
      </c>
      <c r="BN156" t="s">
        <v>126</v>
      </c>
      <c r="BO156" t="s">
        <v>126</v>
      </c>
      <c r="BP156" t="s">
        <v>126</v>
      </c>
      <c r="BQ156" t="s">
        <v>126</v>
      </c>
      <c r="BR156" t="s">
        <v>126</v>
      </c>
      <c r="BS156" t="s">
        <v>126</v>
      </c>
      <c r="BT156" t="s">
        <v>132</v>
      </c>
    </row>
    <row r="157" spans="1:95" ht="51" x14ac:dyDescent="0.2">
      <c r="A157">
        <v>156</v>
      </c>
      <c r="B157" t="s">
        <v>941</v>
      </c>
      <c r="C157" t="s">
        <v>104</v>
      </c>
      <c r="D157">
        <v>2011</v>
      </c>
      <c r="E157" t="s">
        <v>134</v>
      </c>
      <c r="F157" t="s">
        <v>942</v>
      </c>
      <c r="G157" t="s">
        <v>136</v>
      </c>
      <c r="H157" t="s">
        <v>111</v>
      </c>
      <c r="I157" t="s">
        <v>137</v>
      </c>
      <c r="J157" t="s">
        <v>138</v>
      </c>
      <c r="K157" t="s">
        <v>182</v>
      </c>
      <c r="L157" t="s">
        <v>182</v>
      </c>
      <c r="M157" t="s">
        <v>107</v>
      </c>
      <c r="N157" t="s">
        <v>183</v>
      </c>
      <c r="O157" t="s">
        <v>107</v>
      </c>
      <c r="P157" s="1" t="s">
        <v>943</v>
      </c>
      <c r="S157" s="2">
        <v>15</v>
      </c>
      <c r="T157" s="2" t="s">
        <v>185</v>
      </c>
      <c r="U157" s="2"/>
      <c r="V157" t="s">
        <v>451</v>
      </c>
      <c r="W157" t="s">
        <v>138</v>
      </c>
      <c r="X157" t="s">
        <v>175</v>
      </c>
      <c r="Y157" t="s">
        <v>138</v>
      </c>
      <c r="Z157" t="s">
        <v>195</v>
      </c>
      <c r="AA157" t="s">
        <v>195</v>
      </c>
      <c r="AB157" t="s">
        <v>129</v>
      </c>
      <c r="AC157" t="s">
        <v>124</v>
      </c>
      <c r="AD157" t="s">
        <v>196</v>
      </c>
      <c r="AE157" s="4" t="s">
        <v>124</v>
      </c>
      <c r="AF157" s="7" t="s">
        <v>186</v>
      </c>
      <c r="AG157" t="s">
        <v>121</v>
      </c>
      <c r="AH157" t="s">
        <v>111</v>
      </c>
      <c r="AI157">
        <v>365</v>
      </c>
      <c r="AJ157">
        <v>365</v>
      </c>
      <c r="AL157" s="7" t="s">
        <v>944</v>
      </c>
      <c r="AM157" t="s">
        <v>199</v>
      </c>
      <c r="AN157" t="s">
        <v>124</v>
      </c>
      <c r="AO157" t="s">
        <v>125</v>
      </c>
      <c r="AP157" t="s">
        <v>125</v>
      </c>
      <c r="AQ157" t="s">
        <v>118</v>
      </c>
      <c r="AR157" t="s">
        <v>124</v>
      </c>
      <c r="AS157">
        <v>9999</v>
      </c>
      <c r="AT157" s="3">
        <v>0.89315068493150684</v>
      </c>
      <c r="AU157" s="3">
        <v>0.89315068493150684</v>
      </c>
      <c r="AV157" t="s">
        <v>155</v>
      </c>
      <c r="AW157" t="s">
        <v>111</v>
      </c>
      <c r="AX157">
        <v>3</v>
      </c>
      <c r="AY157">
        <v>3</v>
      </c>
      <c r="AZ157">
        <v>3</v>
      </c>
      <c r="BA157" t="s">
        <v>156</v>
      </c>
      <c r="BL157" t="s">
        <v>126</v>
      </c>
      <c r="BM157" t="s">
        <v>126</v>
      </c>
      <c r="BN157" t="s">
        <v>126</v>
      </c>
      <c r="BO157" t="s">
        <v>126</v>
      </c>
      <c r="BP157" t="s">
        <v>126</v>
      </c>
      <c r="BQ157" t="s">
        <v>126</v>
      </c>
      <c r="BR157" t="s">
        <v>126</v>
      </c>
      <c r="BS157" t="s">
        <v>126</v>
      </c>
      <c r="BT157" t="s">
        <v>132</v>
      </c>
    </row>
    <row r="158" spans="1:95" ht="34" x14ac:dyDescent="0.2">
      <c r="A158">
        <v>157</v>
      </c>
      <c r="B158" t="s">
        <v>945</v>
      </c>
      <c r="C158" t="s">
        <v>104</v>
      </c>
      <c r="D158">
        <v>2008</v>
      </c>
      <c r="E158" t="s">
        <v>134</v>
      </c>
      <c r="F158" t="s">
        <v>946</v>
      </c>
      <c r="G158" t="s">
        <v>181</v>
      </c>
      <c r="H158" t="s">
        <v>107</v>
      </c>
      <c r="I158" t="s">
        <v>108</v>
      </c>
      <c r="J158" t="s">
        <v>107</v>
      </c>
      <c r="K158" t="s">
        <v>109</v>
      </c>
      <c r="L158" t="s">
        <v>110</v>
      </c>
      <c r="M158" t="s">
        <v>111</v>
      </c>
      <c r="N158" t="s">
        <v>109</v>
      </c>
      <c r="O158" t="s">
        <v>111</v>
      </c>
      <c r="P158" s="1" t="s">
        <v>947</v>
      </c>
      <c r="S158" s="2">
        <v>60</v>
      </c>
      <c r="T158" s="2" t="s">
        <v>685</v>
      </c>
      <c r="U158" s="2"/>
      <c r="V158" t="s">
        <v>225</v>
      </c>
      <c r="W158" t="s">
        <v>114</v>
      </c>
      <c r="X158" t="s">
        <v>226</v>
      </c>
      <c r="Y158" t="s">
        <v>114</v>
      </c>
      <c r="Z158" t="s">
        <v>152</v>
      </c>
      <c r="AA158" t="s">
        <v>116</v>
      </c>
      <c r="AB158" t="s">
        <v>117</v>
      </c>
      <c r="AC158" t="s">
        <v>118</v>
      </c>
      <c r="AD158" t="s">
        <v>119</v>
      </c>
      <c r="AE158" s="4" t="s">
        <v>118</v>
      </c>
      <c r="AF158" s="7" t="s">
        <v>228</v>
      </c>
      <c r="AG158" t="s">
        <v>121</v>
      </c>
      <c r="AH158" t="s">
        <v>111</v>
      </c>
      <c r="AI158">
        <v>1149</v>
      </c>
      <c r="AJ158">
        <v>1149</v>
      </c>
      <c r="AL158" s="7" t="s">
        <v>948</v>
      </c>
      <c r="AM158" t="s">
        <v>199</v>
      </c>
      <c r="AN158" t="s">
        <v>124</v>
      </c>
      <c r="AO158" t="s">
        <v>125</v>
      </c>
      <c r="AP158" t="s">
        <v>125</v>
      </c>
      <c r="AQ158" t="s">
        <v>118</v>
      </c>
      <c r="AR158" t="s">
        <v>124</v>
      </c>
      <c r="AS158">
        <v>9999</v>
      </c>
      <c r="AT158" s="3">
        <v>0.877</v>
      </c>
      <c r="AU158" s="3">
        <v>0.877</v>
      </c>
      <c r="AV158" t="s">
        <v>155</v>
      </c>
      <c r="AW158" t="s">
        <v>111</v>
      </c>
      <c r="AX158">
        <v>1</v>
      </c>
      <c r="AY158">
        <v>3</v>
      </c>
      <c r="AZ158">
        <v>3</v>
      </c>
      <c r="BA158" t="s">
        <v>130</v>
      </c>
      <c r="BB158" t="s">
        <v>131</v>
      </c>
      <c r="BC158" t="s">
        <v>126</v>
      </c>
      <c r="BD158" t="s">
        <v>126</v>
      </c>
      <c r="BE158" t="s">
        <v>126</v>
      </c>
      <c r="BF158" t="s">
        <v>126</v>
      </c>
      <c r="BG158" t="s">
        <v>126</v>
      </c>
      <c r="BH158" t="s">
        <v>126</v>
      </c>
      <c r="BI158" t="s">
        <v>126</v>
      </c>
      <c r="BJ158" t="s">
        <v>126</v>
      </c>
      <c r="BK158" t="s">
        <v>132</v>
      </c>
    </row>
    <row r="159" spans="1:95" ht="68" x14ac:dyDescent="0.2">
      <c r="A159">
        <v>158</v>
      </c>
      <c r="B159" t="s">
        <v>949</v>
      </c>
      <c r="C159" t="s">
        <v>104</v>
      </c>
      <c r="D159">
        <v>2019</v>
      </c>
      <c r="E159" t="s">
        <v>922</v>
      </c>
      <c r="F159" t="s">
        <v>635</v>
      </c>
      <c r="G159" t="s">
        <v>149</v>
      </c>
      <c r="H159" t="s">
        <v>124</v>
      </c>
      <c r="I159" t="s">
        <v>149</v>
      </c>
      <c r="J159" t="s">
        <v>124</v>
      </c>
      <c r="K159" t="s">
        <v>167</v>
      </c>
      <c r="L159" t="s">
        <v>222</v>
      </c>
      <c r="M159" t="s">
        <v>124</v>
      </c>
      <c r="N159" t="s">
        <v>223</v>
      </c>
      <c r="O159" t="s">
        <v>170</v>
      </c>
      <c r="P159" s="1" t="s">
        <v>950</v>
      </c>
      <c r="Q159">
        <v>79.61</v>
      </c>
      <c r="R159">
        <v>12.42</v>
      </c>
      <c r="S159" s="2"/>
      <c r="T159" s="2"/>
      <c r="U159" s="2"/>
      <c r="V159" t="s">
        <v>225</v>
      </c>
      <c r="W159" t="s">
        <v>114</v>
      </c>
      <c r="X159" t="s">
        <v>226</v>
      </c>
      <c r="Y159" t="s">
        <v>114</v>
      </c>
      <c r="Z159" t="s">
        <v>951</v>
      </c>
      <c r="AA159" t="s">
        <v>140</v>
      </c>
      <c r="AB159" t="s">
        <v>124</v>
      </c>
      <c r="AC159" t="s">
        <v>129</v>
      </c>
      <c r="AD159" t="s">
        <v>143</v>
      </c>
      <c r="AE159" s="4" t="s">
        <v>114</v>
      </c>
      <c r="AF159" s="7" t="s">
        <v>952</v>
      </c>
      <c r="AG159" t="s">
        <v>121</v>
      </c>
      <c r="AH159" t="s">
        <v>111</v>
      </c>
      <c r="AI159">
        <v>184</v>
      </c>
      <c r="AJ159">
        <v>184</v>
      </c>
      <c r="AL159" s="7" t="s">
        <v>953</v>
      </c>
      <c r="AM159" t="s">
        <v>140</v>
      </c>
      <c r="AN159" t="s">
        <v>111</v>
      </c>
      <c r="AO159" t="s">
        <v>140</v>
      </c>
      <c r="AP159" t="s">
        <v>140</v>
      </c>
      <c r="AQ159" t="s">
        <v>111</v>
      </c>
      <c r="AR159" t="s">
        <v>111</v>
      </c>
      <c r="AS159">
        <v>1</v>
      </c>
      <c r="AT159" s="3">
        <v>0.25543478260869568</v>
      </c>
      <c r="AU159" s="3">
        <v>0.25543478260869568</v>
      </c>
      <c r="AV159" t="s">
        <v>111</v>
      </c>
      <c r="AW159" t="s">
        <v>155</v>
      </c>
      <c r="AX159">
        <v>3</v>
      </c>
      <c r="AY159">
        <v>3</v>
      </c>
      <c r="AZ159">
        <v>3</v>
      </c>
      <c r="BA159" t="s">
        <v>156</v>
      </c>
      <c r="BL159" t="s">
        <v>126</v>
      </c>
      <c r="BM159" t="s">
        <v>126</v>
      </c>
      <c r="BN159" t="s">
        <v>126</v>
      </c>
      <c r="BO159" t="s">
        <v>126</v>
      </c>
      <c r="BP159" t="s">
        <v>126</v>
      </c>
      <c r="BQ159" t="s">
        <v>126</v>
      </c>
      <c r="BR159" t="s">
        <v>126</v>
      </c>
      <c r="BS159" t="s">
        <v>126</v>
      </c>
      <c r="BT159" t="s">
        <v>132</v>
      </c>
    </row>
    <row r="160" spans="1:95" ht="34" x14ac:dyDescent="0.2">
      <c r="A160">
        <v>159</v>
      </c>
      <c r="B160" t="s">
        <v>954</v>
      </c>
      <c r="C160" t="s">
        <v>104</v>
      </c>
      <c r="D160">
        <v>2012</v>
      </c>
      <c r="E160" t="s">
        <v>342</v>
      </c>
      <c r="F160" t="s">
        <v>271</v>
      </c>
      <c r="G160" t="s">
        <v>160</v>
      </c>
      <c r="H160" t="s">
        <v>155</v>
      </c>
      <c r="I160" t="s">
        <v>160</v>
      </c>
      <c r="J160" t="s">
        <v>155</v>
      </c>
      <c r="K160" t="s">
        <v>167</v>
      </c>
      <c r="L160" t="s">
        <v>222</v>
      </c>
      <c r="M160" t="s">
        <v>124</v>
      </c>
      <c r="N160" t="s">
        <v>223</v>
      </c>
      <c r="O160" t="s">
        <v>170</v>
      </c>
      <c r="P160" s="1" t="s">
        <v>912</v>
      </c>
      <c r="S160" s="2">
        <v>3</v>
      </c>
      <c r="T160" s="2">
        <v>18</v>
      </c>
      <c r="U160" s="2">
        <v>15</v>
      </c>
      <c r="V160" t="s">
        <v>192</v>
      </c>
      <c r="W160" t="s">
        <v>111</v>
      </c>
      <c r="X160" t="s">
        <v>298</v>
      </c>
      <c r="Y160" t="s">
        <v>111</v>
      </c>
      <c r="Z160" t="s">
        <v>115</v>
      </c>
      <c r="AA160" t="s">
        <v>116</v>
      </c>
      <c r="AB160" t="s">
        <v>117</v>
      </c>
      <c r="AC160" t="s">
        <v>118</v>
      </c>
      <c r="AD160" t="s">
        <v>119</v>
      </c>
      <c r="AE160" s="4" t="s">
        <v>118</v>
      </c>
      <c r="AF160" s="7" t="s">
        <v>473</v>
      </c>
      <c r="AG160" t="s">
        <v>121</v>
      </c>
      <c r="AH160" t="s">
        <v>111</v>
      </c>
      <c r="AI160">
        <v>117</v>
      </c>
      <c r="AJ160">
        <v>117</v>
      </c>
      <c r="AL160" s="7" t="s">
        <v>955</v>
      </c>
      <c r="AM160" t="s">
        <v>207</v>
      </c>
      <c r="AN160" t="s">
        <v>114</v>
      </c>
      <c r="AO160" t="s">
        <v>207</v>
      </c>
      <c r="AP160" t="s">
        <v>207</v>
      </c>
      <c r="AQ160" t="s">
        <v>114</v>
      </c>
      <c r="AR160" t="s">
        <v>114</v>
      </c>
      <c r="AS160">
        <v>1</v>
      </c>
      <c r="AT160" s="3">
        <v>0.71794871794871795</v>
      </c>
      <c r="AU160" s="3">
        <v>0.71794871794871795</v>
      </c>
      <c r="AV160" t="s">
        <v>124</v>
      </c>
      <c r="AW160" t="s">
        <v>114</v>
      </c>
      <c r="AX160">
        <v>3</v>
      </c>
      <c r="AY160">
        <v>3</v>
      </c>
      <c r="AZ160">
        <v>3</v>
      </c>
      <c r="BA160" t="s">
        <v>156</v>
      </c>
      <c r="BL160" t="s">
        <v>126</v>
      </c>
      <c r="BM160" t="s">
        <v>126</v>
      </c>
      <c r="BN160" t="s">
        <v>126</v>
      </c>
      <c r="BO160" t="s">
        <v>126</v>
      </c>
      <c r="BP160" t="s">
        <v>219</v>
      </c>
      <c r="BQ160" t="s">
        <v>219</v>
      </c>
      <c r="BR160" t="s">
        <v>126</v>
      </c>
      <c r="BS160" t="s">
        <v>126</v>
      </c>
      <c r="BT160" t="s">
        <v>132</v>
      </c>
    </row>
    <row r="161" spans="1:106" ht="17" x14ac:dyDescent="0.2">
      <c r="A161">
        <v>160</v>
      </c>
      <c r="B161" t="s">
        <v>956</v>
      </c>
      <c r="C161" t="s">
        <v>104</v>
      </c>
      <c r="D161">
        <v>2011</v>
      </c>
      <c r="E161" t="s">
        <v>957</v>
      </c>
      <c r="F161" t="s">
        <v>209</v>
      </c>
      <c r="G161" t="s">
        <v>149</v>
      </c>
      <c r="H161" t="s">
        <v>124</v>
      </c>
      <c r="I161" t="s">
        <v>149</v>
      </c>
      <c r="J161" t="s">
        <v>124</v>
      </c>
      <c r="K161" t="s">
        <v>109</v>
      </c>
      <c r="L161" t="s">
        <v>110</v>
      </c>
      <c r="M161" t="s">
        <v>111</v>
      </c>
      <c r="N161" t="s">
        <v>109</v>
      </c>
      <c r="O161" t="s">
        <v>111</v>
      </c>
      <c r="P161" s="1" t="s">
        <v>684</v>
      </c>
      <c r="S161" s="2">
        <v>30</v>
      </c>
      <c r="T161" s="2"/>
      <c r="U161" s="2"/>
      <c r="V161" t="s">
        <v>151</v>
      </c>
      <c r="W161" t="s">
        <v>118</v>
      </c>
      <c r="X161" t="s">
        <v>151</v>
      </c>
      <c r="Y161" t="s">
        <v>118</v>
      </c>
      <c r="Z161" t="s">
        <v>152</v>
      </c>
      <c r="AA161" t="s">
        <v>116</v>
      </c>
      <c r="AB161" t="s">
        <v>117</v>
      </c>
      <c r="AC161" t="s">
        <v>118</v>
      </c>
      <c r="AD161" t="s">
        <v>119</v>
      </c>
      <c r="AE161" s="4" t="s">
        <v>118</v>
      </c>
      <c r="AF161" s="7" t="s">
        <v>405</v>
      </c>
      <c r="AG161" t="s">
        <v>121</v>
      </c>
      <c r="AH161" t="s">
        <v>111</v>
      </c>
      <c r="AI161">
        <v>1221</v>
      </c>
      <c r="AJ161">
        <v>1221</v>
      </c>
      <c r="AL161" s="7" t="s">
        <v>958</v>
      </c>
      <c r="AM161" t="s">
        <v>164</v>
      </c>
      <c r="AN161" t="s">
        <v>107</v>
      </c>
      <c r="AO161" t="s">
        <v>164</v>
      </c>
      <c r="AP161" t="s">
        <v>164</v>
      </c>
      <c r="AQ161" t="s">
        <v>107</v>
      </c>
      <c r="AR161" t="s">
        <v>107</v>
      </c>
      <c r="AS161">
        <v>0</v>
      </c>
      <c r="AT161" s="3" t="s">
        <v>959</v>
      </c>
      <c r="AU161" s="3">
        <v>0.90580000000000005</v>
      </c>
      <c r="AV161" t="s">
        <v>128</v>
      </c>
      <c r="AW161" t="s">
        <v>129</v>
      </c>
      <c r="AX161">
        <v>3</v>
      </c>
      <c r="AY161">
        <v>3</v>
      </c>
      <c r="AZ161">
        <v>3</v>
      </c>
      <c r="BA161" t="s">
        <v>156</v>
      </c>
      <c r="BL161" t="s">
        <v>126</v>
      </c>
      <c r="BM161" t="s">
        <v>126</v>
      </c>
      <c r="BN161" t="s">
        <v>126</v>
      </c>
      <c r="BO161" t="s">
        <v>126</v>
      </c>
      <c r="BP161" t="s">
        <v>219</v>
      </c>
      <c r="BQ161" t="s">
        <v>219</v>
      </c>
      <c r="BR161" t="s">
        <v>126</v>
      </c>
      <c r="BS161" t="s">
        <v>126</v>
      </c>
      <c r="BT161" t="s">
        <v>132</v>
      </c>
    </row>
    <row r="162" spans="1:106" ht="34" x14ac:dyDescent="0.2">
      <c r="A162">
        <v>161</v>
      </c>
      <c r="B162" t="s">
        <v>960</v>
      </c>
      <c r="C162" t="s">
        <v>104</v>
      </c>
      <c r="D162">
        <v>2008</v>
      </c>
      <c r="E162" t="s">
        <v>420</v>
      </c>
      <c r="F162" t="s">
        <v>961</v>
      </c>
      <c r="G162" t="s">
        <v>149</v>
      </c>
      <c r="H162" t="s">
        <v>124</v>
      </c>
      <c r="I162" t="s">
        <v>149</v>
      </c>
      <c r="J162" t="s">
        <v>124</v>
      </c>
      <c r="K162" t="s">
        <v>241</v>
      </c>
      <c r="L162" t="s">
        <v>182</v>
      </c>
      <c r="M162" t="s">
        <v>107</v>
      </c>
      <c r="N162" t="s">
        <v>570</v>
      </c>
      <c r="O162" t="s">
        <v>155</v>
      </c>
      <c r="P162" s="1" t="s">
        <v>250</v>
      </c>
      <c r="S162" s="2">
        <v>35</v>
      </c>
      <c r="T162" s="2">
        <v>70</v>
      </c>
      <c r="U162" s="2">
        <v>35</v>
      </c>
      <c r="V162" t="s">
        <v>151</v>
      </c>
      <c r="W162" t="s">
        <v>118</v>
      </c>
      <c r="X162" t="s">
        <v>151</v>
      </c>
      <c r="Y162" t="s">
        <v>118</v>
      </c>
      <c r="Z162" t="s">
        <v>962</v>
      </c>
      <c r="AA162" t="s">
        <v>116</v>
      </c>
      <c r="AB162" t="s">
        <v>117</v>
      </c>
      <c r="AC162" t="s">
        <v>118</v>
      </c>
      <c r="AD162" t="s">
        <v>119</v>
      </c>
      <c r="AE162" s="4" t="s">
        <v>118</v>
      </c>
      <c r="AF162" s="7" t="s">
        <v>120</v>
      </c>
      <c r="AG162" t="s">
        <v>121</v>
      </c>
      <c r="AH162" t="s">
        <v>111</v>
      </c>
      <c r="AI162">
        <v>826</v>
      </c>
      <c r="AJ162">
        <v>826</v>
      </c>
      <c r="AL162" s="7" t="s">
        <v>963</v>
      </c>
      <c r="AM162" t="s">
        <v>199</v>
      </c>
      <c r="AN162" t="s">
        <v>124</v>
      </c>
      <c r="AO162" t="s">
        <v>125</v>
      </c>
      <c r="AP162" t="s">
        <v>125</v>
      </c>
      <c r="AQ162" t="s">
        <v>118</v>
      </c>
      <c r="AR162" t="s">
        <v>124</v>
      </c>
      <c r="AS162">
        <v>1</v>
      </c>
      <c r="AT162" s="3">
        <v>0.86682808716707027</v>
      </c>
      <c r="AU162" s="3">
        <v>0.86682808716707027</v>
      </c>
      <c r="AV162" t="s">
        <v>155</v>
      </c>
      <c r="AW162" t="s">
        <v>111</v>
      </c>
      <c r="AX162">
        <v>3</v>
      </c>
      <c r="AY162">
        <v>3</v>
      </c>
      <c r="AZ162">
        <v>1</v>
      </c>
      <c r="BA162" t="s">
        <v>156</v>
      </c>
      <c r="BL162" t="s">
        <v>126</v>
      </c>
      <c r="BM162" t="s">
        <v>126</v>
      </c>
      <c r="BN162" t="s">
        <v>126</v>
      </c>
      <c r="BO162" t="s">
        <v>126</v>
      </c>
      <c r="BP162" t="s">
        <v>126</v>
      </c>
      <c r="BQ162" t="s">
        <v>126</v>
      </c>
      <c r="BR162" t="s">
        <v>126</v>
      </c>
      <c r="BS162" t="s">
        <v>126</v>
      </c>
      <c r="BT162" t="s">
        <v>132</v>
      </c>
    </row>
    <row r="163" spans="1:106" ht="17" x14ac:dyDescent="0.2">
      <c r="A163">
        <v>162</v>
      </c>
      <c r="B163" t="s">
        <v>964</v>
      </c>
      <c r="C163" t="s">
        <v>104</v>
      </c>
      <c r="D163">
        <v>2016</v>
      </c>
      <c r="E163">
        <v>2010</v>
      </c>
      <c r="F163" t="s">
        <v>482</v>
      </c>
      <c r="G163" t="s">
        <v>181</v>
      </c>
      <c r="H163" t="s">
        <v>107</v>
      </c>
      <c r="I163" t="s">
        <v>108</v>
      </c>
      <c r="J163" t="s">
        <v>107</v>
      </c>
      <c r="K163" t="s">
        <v>182</v>
      </c>
      <c r="L163" t="s">
        <v>182</v>
      </c>
      <c r="M163" t="s">
        <v>107</v>
      </c>
      <c r="N163" t="s">
        <v>183</v>
      </c>
      <c r="O163" t="s">
        <v>107</v>
      </c>
      <c r="P163" s="1" t="s">
        <v>184</v>
      </c>
      <c r="S163" s="2">
        <v>40</v>
      </c>
      <c r="T163" s="2" t="s">
        <v>185</v>
      </c>
      <c r="U163" s="2"/>
      <c r="V163" t="s">
        <v>151</v>
      </c>
      <c r="W163" t="s">
        <v>118</v>
      </c>
      <c r="X163" t="s">
        <v>151</v>
      </c>
      <c r="Y163" t="s">
        <v>118</v>
      </c>
      <c r="Z163" t="s">
        <v>152</v>
      </c>
      <c r="AA163" t="s">
        <v>116</v>
      </c>
      <c r="AB163" t="s">
        <v>117</v>
      </c>
      <c r="AC163" t="s">
        <v>118</v>
      </c>
      <c r="AD163" t="s">
        <v>119</v>
      </c>
      <c r="AE163" s="4" t="s">
        <v>118</v>
      </c>
      <c r="AF163" s="7" t="s">
        <v>186</v>
      </c>
      <c r="AG163" t="s">
        <v>121</v>
      </c>
      <c r="AH163" t="s">
        <v>111</v>
      </c>
      <c r="AI163">
        <v>953</v>
      </c>
      <c r="AJ163">
        <v>953</v>
      </c>
      <c r="AL163" s="7" t="s">
        <v>965</v>
      </c>
      <c r="AM163" t="s">
        <v>164</v>
      </c>
      <c r="AN163" t="s">
        <v>107</v>
      </c>
      <c r="AO163" t="s">
        <v>164</v>
      </c>
      <c r="AP163" t="s">
        <v>164</v>
      </c>
      <c r="AQ163" t="s">
        <v>107</v>
      </c>
      <c r="AR163" t="s">
        <v>107</v>
      </c>
      <c r="AS163">
        <v>0</v>
      </c>
      <c r="AT163" s="3">
        <v>0.79433368310598107</v>
      </c>
      <c r="AU163" s="3">
        <v>0.79430000000000001</v>
      </c>
      <c r="AV163" t="s">
        <v>124</v>
      </c>
      <c r="AW163" t="s">
        <v>114</v>
      </c>
      <c r="AX163">
        <v>3</v>
      </c>
      <c r="AY163">
        <v>3</v>
      </c>
      <c r="AZ163">
        <v>3</v>
      </c>
      <c r="BA163" t="s">
        <v>130</v>
      </c>
      <c r="BB163" t="s">
        <v>126</v>
      </c>
      <c r="BC163" t="s">
        <v>126</v>
      </c>
      <c r="BD163" t="s">
        <v>126</v>
      </c>
      <c r="BE163" t="s">
        <v>126</v>
      </c>
      <c r="BF163" t="s">
        <v>126</v>
      </c>
      <c r="BG163" t="s">
        <v>126</v>
      </c>
      <c r="BH163" t="s">
        <v>126</v>
      </c>
      <c r="BI163" t="s">
        <v>126</v>
      </c>
      <c r="BJ163" t="s">
        <v>126</v>
      </c>
      <c r="BK163" t="s">
        <v>132</v>
      </c>
    </row>
    <row r="164" spans="1:106" ht="34" x14ac:dyDescent="0.2">
      <c r="A164">
        <v>163</v>
      </c>
      <c r="B164" t="s">
        <v>966</v>
      </c>
      <c r="C164" t="s">
        <v>104</v>
      </c>
      <c r="D164">
        <v>2008</v>
      </c>
      <c r="E164" t="s">
        <v>967</v>
      </c>
      <c r="F164" t="s">
        <v>221</v>
      </c>
      <c r="G164" t="s">
        <v>149</v>
      </c>
      <c r="H164" t="s">
        <v>124</v>
      </c>
      <c r="I164" t="s">
        <v>149</v>
      </c>
      <c r="J164" t="s">
        <v>124</v>
      </c>
      <c r="K164" t="s">
        <v>167</v>
      </c>
      <c r="L164" t="s">
        <v>222</v>
      </c>
      <c r="M164" t="s">
        <v>124</v>
      </c>
      <c r="N164" t="s">
        <v>223</v>
      </c>
      <c r="O164" t="s">
        <v>170</v>
      </c>
      <c r="P164" s="1" t="s">
        <v>202</v>
      </c>
      <c r="S164" s="2">
        <v>3</v>
      </c>
      <c r="T164" s="2">
        <v>5</v>
      </c>
      <c r="U164" s="2">
        <v>2</v>
      </c>
      <c r="V164" t="s">
        <v>192</v>
      </c>
      <c r="W164" t="s">
        <v>111</v>
      </c>
      <c r="X164" t="s">
        <v>203</v>
      </c>
      <c r="Y164" t="s">
        <v>204</v>
      </c>
      <c r="Z164" t="s">
        <v>299</v>
      </c>
      <c r="AA164" t="s">
        <v>116</v>
      </c>
      <c r="AB164" t="s">
        <v>117</v>
      </c>
      <c r="AC164" t="s">
        <v>118</v>
      </c>
      <c r="AD164" t="s">
        <v>119</v>
      </c>
      <c r="AE164" s="4" t="s">
        <v>118</v>
      </c>
      <c r="AF164" s="7" t="s">
        <v>512</v>
      </c>
      <c r="AG164" t="s">
        <v>121</v>
      </c>
      <c r="AH164" t="s">
        <v>111</v>
      </c>
      <c r="AI164">
        <v>87</v>
      </c>
      <c r="AJ164">
        <v>87</v>
      </c>
      <c r="AL164" s="7" t="s">
        <v>968</v>
      </c>
      <c r="AM164" t="s">
        <v>207</v>
      </c>
      <c r="AN164" t="s">
        <v>114</v>
      </c>
      <c r="AO164" t="s">
        <v>207</v>
      </c>
      <c r="AP164" t="s">
        <v>207</v>
      </c>
      <c r="AQ164" t="s">
        <v>114</v>
      </c>
      <c r="AR164" t="s">
        <v>114</v>
      </c>
      <c r="AS164">
        <v>1</v>
      </c>
      <c r="AT164" s="3" t="s">
        <v>969</v>
      </c>
      <c r="AU164" s="3">
        <v>0.93100000000000005</v>
      </c>
      <c r="AV164" t="s">
        <v>128</v>
      </c>
      <c r="AW164" t="s">
        <v>129</v>
      </c>
      <c r="AX164">
        <v>3</v>
      </c>
      <c r="AY164">
        <v>3</v>
      </c>
      <c r="AZ164">
        <v>3</v>
      </c>
      <c r="BA164" t="s">
        <v>302</v>
      </c>
      <c r="BU164" t="s">
        <v>126</v>
      </c>
      <c r="BV164" t="s">
        <v>126</v>
      </c>
      <c r="BW164" t="s">
        <v>126</v>
      </c>
      <c r="BX164" t="s">
        <v>126</v>
      </c>
      <c r="BY164" t="s">
        <v>126</v>
      </c>
      <c r="BZ164" t="s">
        <v>126</v>
      </c>
      <c r="CA164" t="s">
        <v>126</v>
      </c>
      <c r="CB164" t="s">
        <v>126</v>
      </c>
      <c r="CC164" t="s">
        <v>126</v>
      </c>
      <c r="CD164" t="s">
        <v>126</v>
      </c>
      <c r="CE164" t="s">
        <v>126</v>
      </c>
      <c r="CF164" t="s">
        <v>132</v>
      </c>
    </row>
    <row r="165" spans="1:106" ht="68" x14ac:dyDescent="0.2">
      <c r="A165">
        <v>164</v>
      </c>
      <c r="B165" t="s">
        <v>970</v>
      </c>
      <c r="C165" t="s">
        <v>104</v>
      </c>
      <c r="D165">
        <v>2021</v>
      </c>
      <c r="E165" t="s">
        <v>971</v>
      </c>
      <c r="F165" t="s">
        <v>961</v>
      </c>
      <c r="G165" t="s">
        <v>149</v>
      </c>
      <c r="H165" t="s">
        <v>124</v>
      </c>
      <c r="I165" t="s">
        <v>149</v>
      </c>
      <c r="J165" t="s">
        <v>124</v>
      </c>
      <c r="K165" t="s">
        <v>241</v>
      </c>
      <c r="L165" t="s">
        <v>182</v>
      </c>
      <c r="M165" t="s">
        <v>107</v>
      </c>
      <c r="N165" t="s">
        <v>570</v>
      </c>
      <c r="O165" t="s">
        <v>155</v>
      </c>
      <c r="P165" s="1" t="s">
        <v>972</v>
      </c>
      <c r="Q165">
        <v>9.1</v>
      </c>
      <c r="R165">
        <v>4.3</v>
      </c>
      <c r="S165" s="2">
        <v>2</v>
      </c>
      <c r="T165" s="2">
        <v>16</v>
      </c>
      <c r="U165" s="2">
        <v>14</v>
      </c>
      <c r="V165" t="s">
        <v>192</v>
      </c>
      <c r="W165" t="s">
        <v>111</v>
      </c>
      <c r="X165" t="s">
        <v>298</v>
      </c>
      <c r="Y165" t="s">
        <v>111</v>
      </c>
      <c r="Z165" t="s">
        <v>195</v>
      </c>
      <c r="AA165" t="s">
        <v>195</v>
      </c>
      <c r="AB165" t="s">
        <v>129</v>
      </c>
      <c r="AC165" t="s">
        <v>124</v>
      </c>
      <c r="AD165" t="s">
        <v>196</v>
      </c>
      <c r="AE165" s="4" t="s">
        <v>124</v>
      </c>
      <c r="AF165" s="7" t="s">
        <v>973</v>
      </c>
      <c r="AG165" t="s">
        <v>121</v>
      </c>
      <c r="AH165" t="s">
        <v>111</v>
      </c>
      <c r="AI165">
        <v>126</v>
      </c>
      <c r="AJ165">
        <v>747</v>
      </c>
      <c r="AL165" s="7" t="s">
        <v>974</v>
      </c>
      <c r="AM165" t="s">
        <v>199</v>
      </c>
      <c r="AN165" t="s">
        <v>124</v>
      </c>
      <c r="AO165" t="s">
        <v>200</v>
      </c>
      <c r="AP165" t="s">
        <v>200</v>
      </c>
      <c r="AQ165" t="s">
        <v>124</v>
      </c>
      <c r="AR165" t="s">
        <v>124</v>
      </c>
      <c r="AS165">
        <v>1</v>
      </c>
      <c r="AT165" s="3">
        <v>0.43</v>
      </c>
      <c r="AU165" s="3">
        <v>0.43</v>
      </c>
      <c r="AV165" t="s">
        <v>111</v>
      </c>
      <c r="AW165" t="s">
        <v>155</v>
      </c>
      <c r="AX165">
        <v>3</v>
      </c>
      <c r="AY165">
        <v>3</v>
      </c>
      <c r="AZ165">
        <v>3</v>
      </c>
      <c r="BA165" t="s">
        <v>328</v>
      </c>
      <c r="CG165" t="s">
        <v>126</v>
      </c>
      <c r="CH165" t="s">
        <v>126</v>
      </c>
      <c r="CI165" t="s">
        <v>126</v>
      </c>
      <c r="CJ165" t="s">
        <v>126</v>
      </c>
      <c r="CK165" t="s">
        <v>126</v>
      </c>
      <c r="CL165" t="s">
        <v>126</v>
      </c>
      <c r="CM165" t="s">
        <v>126</v>
      </c>
      <c r="CN165" t="s">
        <v>126</v>
      </c>
      <c r="CO165" t="s">
        <v>126</v>
      </c>
      <c r="CP165" t="s">
        <v>126</v>
      </c>
      <c r="CQ165" t="s">
        <v>132</v>
      </c>
    </row>
    <row r="166" spans="1:106" ht="34" x14ac:dyDescent="0.2">
      <c r="A166">
        <v>165</v>
      </c>
      <c r="B166" t="s">
        <v>970</v>
      </c>
      <c r="C166" t="s">
        <v>104</v>
      </c>
      <c r="D166">
        <v>2020</v>
      </c>
      <c r="E166" t="s">
        <v>971</v>
      </c>
      <c r="F166" t="s">
        <v>975</v>
      </c>
      <c r="G166" t="s">
        <v>149</v>
      </c>
      <c r="H166" t="s">
        <v>124</v>
      </c>
      <c r="I166" t="s">
        <v>149</v>
      </c>
      <c r="J166" t="s">
        <v>124</v>
      </c>
      <c r="K166" t="s">
        <v>542</v>
      </c>
      <c r="L166" t="s">
        <v>140</v>
      </c>
      <c r="M166" t="s">
        <v>114</v>
      </c>
      <c r="N166" t="s">
        <v>140</v>
      </c>
      <c r="O166" t="s">
        <v>114</v>
      </c>
      <c r="P166" s="1" t="s">
        <v>976</v>
      </c>
      <c r="Q166">
        <v>10.199999999999999</v>
      </c>
      <c r="R166">
        <v>2.7</v>
      </c>
      <c r="S166" s="2">
        <v>6</v>
      </c>
      <c r="T166" s="2">
        <v>16</v>
      </c>
      <c r="U166" s="2">
        <v>10</v>
      </c>
      <c r="V166" t="s">
        <v>297</v>
      </c>
      <c r="W166" t="s">
        <v>111</v>
      </c>
      <c r="X166" t="s">
        <v>193</v>
      </c>
      <c r="Y166" t="s">
        <v>194</v>
      </c>
      <c r="Z166" t="s">
        <v>698</v>
      </c>
      <c r="AA166" t="s">
        <v>140</v>
      </c>
      <c r="AB166" t="s">
        <v>124</v>
      </c>
      <c r="AC166" t="s">
        <v>129</v>
      </c>
      <c r="AD166" t="s">
        <v>143</v>
      </c>
      <c r="AE166" s="4" t="s">
        <v>114</v>
      </c>
      <c r="AF166" s="7" t="s">
        <v>389</v>
      </c>
      <c r="AG166" t="s">
        <v>121</v>
      </c>
      <c r="AH166" t="s">
        <v>111</v>
      </c>
      <c r="AI166">
        <v>58</v>
      </c>
      <c r="AJ166">
        <v>90</v>
      </c>
      <c r="AL166" s="7" t="s">
        <v>977</v>
      </c>
      <c r="AM166" t="s">
        <v>199</v>
      </c>
      <c r="AN166" t="s">
        <v>124</v>
      </c>
      <c r="AO166" t="s">
        <v>200</v>
      </c>
      <c r="AP166" t="s">
        <v>200</v>
      </c>
      <c r="AQ166" t="s">
        <v>124</v>
      </c>
      <c r="AR166" t="s">
        <v>124</v>
      </c>
      <c r="AS166">
        <v>1</v>
      </c>
      <c r="AT166" s="3" t="s">
        <v>978</v>
      </c>
      <c r="AU166" s="3">
        <v>0.43</v>
      </c>
      <c r="AV166" t="s">
        <v>111</v>
      </c>
      <c r="AW166" t="s">
        <v>155</v>
      </c>
      <c r="AX166">
        <v>3</v>
      </c>
      <c r="AY166">
        <v>3</v>
      </c>
      <c r="AZ166">
        <v>2</v>
      </c>
      <c r="BA166" t="s">
        <v>577</v>
      </c>
      <c r="CR166" t="s">
        <v>126</v>
      </c>
      <c r="CS166" t="s">
        <v>126</v>
      </c>
      <c r="CT166" t="s">
        <v>126</v>
      </c>
      <c r="CU166" t="s">
        <v>127</v>
      </c>
      <c r="CV166" t="s">
        <v>219</v>
      </c>
      <c r="CW166" t="s">
        <v>126</v>
      </c>
      <c r="CX166" t="s">
        <v>127</v>
      </c>
      <c r="CY166" t="s">
        <v>126</v>
      </c>
      <c r="CZ166" t="s">
        <v>126</v>
      </c>
      <c r="DA166" t="s">
        <v>126</v>
      </c>
      <c r="DB166" t="s">
        <v>132</v>
      </c>
    </row>
    <row r="167" spans="1:106" ht="17" x14ac:dyDescent="0.2">
      <c r="A167">
        <v>166</v>
      </c>
      <c r="B167" t="s">
        <v>979</v>
      </c>
      <c r="C167" t="s">
        <v>104</v>
      </c>
      <c r="D167">
        <v>2021</v>
      </c>
      <c r="E167">
        <v>2017</v>
      </c>
      <c r="F167" t="s">
        <v>482</v>
      </c>
      <c r="G167" t="s">
        <v>106</v>
      </c>
      <c r="H167" t="s">
        <v>107</v>
      </c>
      <c r="I167" t="s">
        <v>108</v>
      </c>
      <c r="J167" t="s">
        <v>107</v>
      </c>
      <c r="K167" t="s">
        <v>109</v>
      </c>
      <c r="L167" t="s">
        <v>110</v>
      </c>
      <c r="M167" t="s">
        <v>111</v>
      </c>
      <c r="N167" t="s">
        <v>109</v>
      </c>
      <c r="O167" t="s">
        <v>111</v>
      </c>
      <c r="P167" s="1" t="s">
        <v>980</v>
      </c>
      <c r="S167" s="2">
        <v>60</v>
      </c>
      <c r="T167" s="2" t="s">
        <v>185</v>
      </c>
      <c r="U167" s="2"/>
      <c r="V167" t="s">
        <v>225</v>
      </c>
      <c r="W167" t="s">
        <v>114</v>
      </c>
      <c r="X167" t="s">
        <v>226</v>
      </c>
      <c r="Y167" t="s">
        <v>114</v>
      </c>
      <c r="Z167" t="s">
        <v>152</v>
      </c>
      <c r="AA167" t="s">
        <v>116</v>
      </c>
      <c r="AB167" t="s">
        <v>117</v>
      </c>
      <c r="AC167" t="s">
        <v>118</v>
      </c>
      <c r="AD167" t="s">
        <v>119</v>
      </c>
      <c r="AE167" s="4" t="s">
        <v>118</v>
      </c>
      <c r="AF167" s="7" t="s">
        <v>448</v>
      </c>
      <c r="AG167" t="s">
        <v>121</v>
      </c>
      <c r="AH167" t="s">
        <v>111</v>
      </c>
      <c r="AI167">
        <v>449</v>
      </c>
      <c r="AJ167">
        <v>449</v>
      </c>
      <c r="AL167" s="7" t="s">
        <v>981</v>
      </c>
      <c r="AM167" t="s">
        <v>199</v>
      </c>
      <c r="AN167" t="s">
        <v>124</v>
      </c>
      <c r="AO167" t="s">
        <v>125</v>
      </c>
      <c r="AP167" t="s">
        <v>125</v>
      </c>
      <c r="AQ167" t="s">
        <v>118</v>
      </c>
      <c r="AR167" t="s">
        <v>124</v>
      </c>
      <c r="AS167">
        <v>1</v>
      </c>
      <c r="AT167" s="3">
        <v>0.87305122494432075</v>
      </c>
      <c r="AU167" s="3">
        <v>0.87305122494432075</v>
      </c>
      <c r="AV167" t="s">
        <v>155</v>
      </c>
      <c r="AW167" t="s">
        <v>111</v>
      </c>
      <c r="AX167">
        <v>3</v>
      </c>
      <c r="AY167">
        <v>3</v>
      </c>
      <c r="AZ167">
        <v>3</v>
      </c>
      <c r="BA167" t="s">
        <v>130</v>
      </c>
      <c r="BB167" t="s">
        <v>126</v>
      </c>
      <c r="BC167" t="s">
        <v>126</v>
      </c>
      <c r="BD167" t="s">
        <v>126</v>
      </c>
      <c r="BE167" t="s">
        <v>126</v>
      </c>
      <c r="BF167" t="s">
        <v>126</v>
      </c>
      <c r="BG167" t="s">
        <v>126</v>
      </c>
      <c r="BH167" t="s">
        <v>126</v>
      </c>
      <c r="BI167" t="s">
        <v>126</v>
      </c>
      <c r="BJ167" t="s">
        <v>126</v>
      </c>
      <c r="BK167" t="s">
        <v>132</v>
      </c>
    </row>
    <row r="168" spans="1:106" ht="34" x14ac:dyDescent="0.2">
      <c r="A168">
        <v>167</v>
      </c>
      <c r="B168" t="s">
        <v>984</v>
      </c>
      <c r="C168" t="s">
        <v>104</v>
      </c>
      <c r="D168">
        <v>2021</v>
      </c>
      <c r="E168" t="s">
        <v>134</v>
      </c>
      <c r="F168" t="s">
        <v>311</v>
      </c>
      <c r="G168" t="s">
        <v>149</v>
      </c>
      <c r="H168" t="s">
        <v>124</v>
      </c>
      <c r="I168" t="s">
        <v>149</v>
      </c>
      <c r="J168" t="s">
        <v>124</v>
      </c>
      <c r="K168" t="s">
        <v>542</v>
      </c>
      <c r="L168" t="s">
        <v>140</v>
      </c>
      <c r="M168" t="s">
        <v>114</v>
      </c>
      <c r="N168" t="s">
        <v>140</v>
      </c>
      <c r="O168" t="s">
        <v>114</v>
      </c>
      <c r="P168" s="1" t="s">
        <v>985</v>
      </c>
      <c r="Q168">
        <v>37.4</v>
      </c>
      <c r="R168">
        <v>11.4</v>
      </c>
      <c r="S168" s="2"/>
      <c r="T168" s="2"/>
      <c r="U168" s="2"/>
      <c r="V168" t="s">
        <v>113</v>
      </c>
      <c r="W168" t="s">
        <v>107</v>
      </c>
      <c r="X168" t="s">
        <v>113</v>
      </c>
      <c r="Y168" t="s">
        <v>107</v>
      </c>
      <c r="Z168" t="s">
        <v>142</v>
      </c>
      <c r="AA168" t="s">
        <v>142</v>
      </c>
      <c r="AB168" t="s">
        <v>111</v>
      </c>
      <c r="AC168" t="s">
        <v>107</v>
      </c>
      <c r="AD168" t="s">
        <v>143</v>
      </c>
      <c r="AE168" s="4" t="s">
        <v>114</v>
      </c>
      <c r="AF168" s="7" t="s">
        <v>986</v>
      </c>
      <c r="AG168" t="s">
        <v>121</v>
      </c>
      <c r="AH168" t="s">
        <v>111</v>
      </c>
      <c r="AI168">
        <v>78</v>
      </c>
      <c r="AJ168">
        <v>78</v>
      </c>
      <c r="AL168" s="7" t="s">
        <v>987</v>
      </c>
      <c r="AM168" t="s">
        <v>199</v>
      </c>
      <c r="AN168" t="s">
        <v>124</v>
      </c>
      <c r="AO168" t="s">
        <v>125</v>
      </c>
      <c r="AP168" t="s">
        <v>125</v>
      </c>
      <c r="AQ168" t="s">
        <v>118</v>
      </c>
      <c r="AR168" t="s">
        <v>124</v>
      </c>
      <c r="AS168">
        <v>9999</v>
      </c>
      <c r="AT168" s="3">
        <v>0.56000000000000005</v>
      </c>
      <c r="AU168" s="3">
        <v>0.56000000000000005</v>
      </c>
      <c r="AV168" t="s">
        <v>114</v>
      </c>
      <c r="AW168" t="s">
        <v>124</v>
      </c>
      <c r="AX168">
        <v>1</v>
      </c>
      <c r="AY168">
        <v>3</v>
      </c>
      <c r="AZ168">
        <v>3</v>
      </c>
      <c r="BA168" t="s">
        <v>328</v>
      </c>
      <c r="CG168" t="s">
        <v>126</v>
      </c>
      <c r="CH168" t="s">
        <v>126</v>
      </c>
      <c r="CI168" t="s">
        <v>126</v>
      </c>
      <c r="CJ168" t="s">
        <v>131</v>
      </c>
      <c r="CK168" t="s">
        <v>131</v>
      </c>
      <c r="CL168" t="s">
        <v>126</v>
      </c>
      <c r="CM168" t="s">
        <v>126</v>
      </c>
      <c r="CN168" t="s">
        <v>126</v>
      </c>
      <c r="CO168" t="s">
        <v>126</v>
      </c>
      <c r="CP168" t="s">
        <v>126</v>
      </c>
      <c r="CQ168" t="s">
        <v>132</v>
      </c>
    </row>
    <row r="169" spans="1:106" ht="34" x14ac:dyDescent="0.2">
      <c r="A169">
        <v>168</v>
      </c>
      <c r="B169" t="s">
        <v>988</v>
      </c>
      <c r="C169" t="s">
        <v>104</v>
      </c>
      <c r="D169">
        <v>2009</v>
      </c>
      <c r="E169" t="s">
        <v>255</v>
      </c>
      <c r="F169" t="s">
        <v>548</v>
      </c>
      <c r="G169" t="s">
        <v>149</v>
      </c>
      <c r="H169" t="s">
        <v>124</v>
      </c>
      <c r="I169" t="s">
        <v>149</v>
      </c>
      <c r="J169" t="s">
        <v>124</v>
      </c>
      <c r="K169" t="s">
        <v>280</v>
      </c>
      <c r="L169" t="s">
        <v>279</v>
      </c>
      <c r="M169" t="s">
        <v>111</v>
      </c>
      <c r="N169" t="s">
        <v>280</v>
      </c>
      <c r="O169" t="s">
        <v>111</v>
      </c>
      <c r="P169" s="1" t="s">
        <v>611</v>
      </c>
      <c r="S169" s="2">
        <v>40</v>
      </c>
      <c r="T169" s="2">
        <v>65</v>
      </c>
      <c r="U169" s="2">
        <v>15</v>
      </c>
      <c r="V169" t="s">
        <v>233</v>
      </c>
      <c r="W169" t="s">
        <v>118</v>
      </c>
      <c r="X169" t="s">
        <v>151</v>
      </c>
      <c r="Y169" t="s">
        <v>118</v>
      </c>
      <c r="Z169" t="s">
        <v>260</v>
      </c>
      <c r="AA169" t="s">
        <v>260</v>
      </c>
      <c r="AB169" t="s">
        <v>114</v>
      </c>
      <c r="AC169" t="s">
        <v>114</v>
      </c>
      <c r="AD169" t="s">
        <v>143</v>
      </c>
      <c r="AE169" s="4" t="s">
        <v>114</v>
      </c>
      <c r="AF169" s="7" t="s">
        <v>261</v>
      </c>
      <c r="AG169" t="s">
        <v>121</v>
      </c>
      <c r="AH169" t="s">
        <v>111</v>
      </c>
      <c r="AI169">
        <v>222</v>
      </c>
      <c r="AJ169">
        <v>222</v>
      </c>
      <c r="AL169" s="7" t="s">
        <v>989</v>
      </c>
      <c r="AM169" t="s">
        <v>164</v>
      </c>
      <c r="AN169" t="s">
        <v>107</v>
      </c>
      <c r="AO169" t="s">
        <v>164</v>
      </c>
      <c r="AP169" t="s">
        <v>164</v>
      </c>
      <c r="AQ169" t="s">
        <v>107</v>
      </c>
      <c r="AR169" t="s">
        <v>107</v>
      </c>
      <c r="AS169">
        <v>9999</v>
      </c>
      <c r="AT169" s="3" t="s">
        <v>990</v>
      </c>
      <c r="AU169" s="3">
        <v>0.56999999999999995</v>
      </c>
      <c r="AV169" t="s">
        <v>114</v>
      </c>
      <c r="AW169" t="s">
        <v>124</v>
      </c>
      <c r="AX169">
        <v>2</v>
      </c>
      <c r="AY169">
        <v>3</v>
      </c>
      <c r="AZ169">
        <v>1</v>
      </c>
      <c r="BA169" t="s">
        <v>156</v>
      </c>
      <c r="BL169" t="s">
        <v>127</v>
      </c>
      <c r="BM169" t="s">
        <v>127</v>
      </c>
      <c r="BN169" t="s">
        <v>126</v>
      </c>
      <c r="BO169" t="s">
        <v>126</v>
      </c>
      <c r="BP169" t="s">
        <v>219</v>
      </c>
      <c r="BQ169" t="s">
        <v>219</v>
      </c>
      <c r="BR169" t="s">
        <v>126</v>
      </c>
      <c r="BS169" t="s">
        <v>131</v>
      </c>
      <c r="BT169" t="s">
        <v>132</v>
      </c>
    </row>
    <row r="170" spans="1:106" ht="34" x14ac:dyDescent="0.2">
      <c r="A170">
        <v>169</v>
      </c>
      <c r="B170" t="s">
        <v>991</v>
      </c>
      <c r="C170" t="s">
        <v>104</v>
      </c>
      <c r="D170">
        <v>2007</v>
      </c>
      <c r="E170" t="s">
        <v>420</v>
      </c>
      <c r="F170" t="s">
        <v>992</v>
      </c>
      <c r="G170" t="s">
        <v>149</v>
      </c>
      <c r="H170" t="s">
        <v>124</v>
      </c>
      <c r="I170" t="s">
        <v>149</v>
      </c>
      <c r="J170" t="s">
        <v>124</v>
      </c>
      <c r="K170" t="s">
        <v>280</v>
      </c>
      <c r="L170" t="s">
        <v>279</v>
      </c>
      <c r="M170" t="s">
        <v>111</v>
      </c>
      <c r="N170" t="s">
        <v>280</v>
      </c>
      <c r="O170" t="s">
        <v>111</v>
      </c>
      <c r="P170" s="1" t="s">
        <v>993</v>
      </c>
      <c r="S170" s="2">
        <v>40</v>
      </c>
      <c r="T170" s="2">
        <v>98</v>
      </c>
      <c r="U170" s="2">
        <v>58</v>
      </c>
      <c r="V170" t="s">
        <v>233</v>
      </c>
      <c r="W170" t="s">
        <v>118</v>
      </c>
      <c r="X170" t="s">
        <v>151</v>
      </c>
      <c r="Y170" t="s">
        <v>118</v>
      </c>
      <c r="Z170" t="s">
        <v>152</v>
      </c>
      <c r="AA170" t="s">
        <v>116</v>
      </c>
      <c r="AB170" t="s">
        <v>117</v>
      </c>
      <c r="AC170" t="s">
        <v>118</v>
      </c>
      <c r="AD170" t="s">
        <v>119</v>
      </c>
      <c r="AE170" s="4" t="s">
        <v>118</v>
      </c>
      <c r="AF170" s="7" t="s">
        <v>994</v>
      </c>
      <c r="AG170" t="s">
        <v>121</v>
      </c>
      <c r="AH170" t="s">
        <v>111</v>
      </c>
      <c r="AI170">
        <v>1349</v>
      </c>
      <c r="AJ170">
        <v>1349</v>
      </c>
      <c r="AL170" s="7" t="s">
        <v>995</v>
      </c>
      <c r="AM170" t="s">
        <v>164</v>
      </c>
      <c r="AN170" t="s">
        <v>107</v>
      </c>
      <c r="AO170" t="s">
        <v>164</v>
      </c>
      <c r="AP170" t="s">
        <v>164</v>
      </c>
      <c r="AQ170" t="s">
        <v>107</v>
      </c>
      <c r="AR170" t="s">
        <v>107</v>
      </c>
      <c r="AS170">
        <v>1</v>
      </c>
      <c r="AT170" s="3">
        <v>0.93</v>
      </c>
      <c r="AU170" s="3">
        <v>0.93</v>
      </c>
      <c r="AV170" t="s">
        <v>128</v>
      </c>
      <c r="AW170" t="s">
        <v>129</v>
      </c>
      <c r="AX170">
        <v>3</v>
      </c>
      <c r="AY170">
        <v>3</v>
      </c>
      <c r="AZ170">
        <v>3</v>
      </c>
      <c r="BA170" t="s">
        <v>156</v>
      </c>
      <c r="BL170" t="s">
        <v>126</v>
      </c>
      <c r="BM170" t="s">
        <v>126</v>
      </c>
      <c r="BN170" t="s">
        <v>126</v>
      </c>
      <c r="BO170" t="s">
        <v>126</v>
      </c>
      <c r="BP170" t="s">
        <v>219</v>
      </c>
      <c r="BQ170" t="s">
        <v>219</v>
      </c>
      <c r="BR170" t="s">
        <v>126</v>
      </c>
      <c r="BS170" t="s">
        <v>126</v>
      </c>
      <c r="BT170" t="s">
        <v>132</v>
      </c>
    </row>
    <row r="171" spans="1:106" ht="17" x14ac:dyDescent="0.2">
      <c r="A171">
        <v>170</v>
      </c>
      <c r="B171" t="s">
        <v>996</v>
      </c>
      <c r="C171" t="s">
        <v>997</v>
      </c>
      <c r="D171">
        <v>2011</v>
      </c>
      <c r="E171" t="s">
        <v>998</v>
      </c>
      <c r="F171" t="s">
        <v>961</v>
      </c>
      <c r="G171" t="s">
        <v>149</v>
      </c>
      <c r="H171" t="s">
        <v>124</v>
      </c>
      <c r="I171" t="s">
        <v>149</v>
      </c>
      <c r="J171" t="s">
        <v>124</v>
      </c>
      <c r="K171" t="s">
        <v>109</v>
      </c>
      <c r="L171" t="s">
        <v>110</v>
      </c>
      <c r="M171" t="s">
        <v>111</v>
      </c>
      <c r="N171" t="s">
        <v>109</v>
      </c>
      <c r="O171" t="s">
        <v>111</v>
      </c>
      <c r="P171" s="1" t="s">
        <v>999</v>
      </c>
      <c r="Q171">
        <v>60.6</v>
      </c>
      <c r="R171">
        <v>11.5</v>
      </c>
      <c r="S171" s="2">
        <v>40</v>
      </c>
      <c r="T171" s="2"/>
      <c r="U171" s="2"/>
      <c r="V171" t="s">
        <v>151</v>
      </c>
      <c r="W171" t="s">
        <v>118</v>
      </c>
      <c r="X171" t="s">
        <v>151</v>
      </c>
      <c r="Y171" t="s">
        <v>118</v>
      </c>
      <c r="Z171" t="s">
        <v>116</v>
      </c>
      <c r="AA171" t="s">
        <v>116</v>
      </c>
      <c r="AB171" t="s">
        <v>117</v>
      </c>
      <c r="AC171" t="s">
        <v>118</v>
      </c>
      <c r="AD171" t="s">
        <v>119</v>
      </c>
      <c r="AE171" s="4" t="s">
        <v>118</v>
      </c>
      <c r="AF171" s="7" t="s">
        <v>1000</v>
      </c>
      <c r="AG171" t="s">
        <v>121</v>
      </c>
      <c r="AH171" t="s">
        <v>111</v>
      </c>
      <c r="AI171">
        <v>282</v>
      </c>
      <c r="AJ171">
        <v>282</v>
      </c>
      <c r="AL171" s="7" t="s">
        <v>1001</v>
      </c>
      <c r="AM171" t="s">
        <v>199</v>
      </c>
      <c r="AN171" t="s">
        <v>124</v>
      </c>
      <c r="AO171" t="s">
        <v>125</v>
      </c>
      <c r="AP171" t="s">
        <v>125</v>
      </c>
      <c r="AQ171" t="s">
        <v>118</v>
      </c>
      <c r="AR171" t="s">
        <v>124</v>
      </c>
      <c r="AS171">
        <v>1</v>
      </c>
      <c r="AT171" s="3" t="s">
        <v>1002</v>
      </c>
      <c r="AU171" s="3">
        <v>0.46099999999999997</v>
      </c>
      <c r="AV171" t="s">
        <v>111</v>
      </c>
      <c r="AW171" t="s">
        <v>155</v>
      </c>
      <c r="AX171">
        <v>3</v>
      </c>
      <c r="AY171">
        <v>3</v>
      </c>
      <c r="AZ171">
        <v>3</v>
      </c>
      <c r="BA171" t="s">
        <v>156</v>
      </c>
      <c r="BL171" t="s">
        <v>126</v>
      </c>
      <c r="BM171" t="s">
        <v>126</v>
      </c>
      <c r="BN171" t="s">
        <v>126</v>
      </c>
      <c r="BO171" t="s">
        <v>126</v>
      </c>
      <c r="BP171" t="s">
        <v>219</v>
      </c>
      <c r="BQ171" t="s">
        <v>219</v>
      </c>
      <c r="BR171" t="s">
        <v>126</v>
      </c>
      <c r="BS171" t="s">
        <v>126</v>
      </c>
      <c r="BT171" t="s">
        <v>132</v>
      </c>
    </row>
    <row r="172" spans="1:106" ht="51" x14ac:dyDescent="0.2">
      <c r="A172">
        <v>171</v>
      </c>
      <c r="B172" t="s">
        <v>1003</v>
      </c>
      <c r="C172" t="s">
        <v>104</v>
      </c>
      <c r="D172">
        <v>2009</v>
      </c>
      <c r="E172" t="s">
        <v>645</v>
      </c>
      <c r="F172" t="s">
        <v>271</v>
      </c>
      <c r="G172" t="s">
        <v>561</v>
      </c>
      <c r="H172" t="s">
        <v>155</v>
      </c>
      <c r="I172" t="s">
        <v>561</v>
      </c>
      <c r="J172" t="s">
        <v>155</v>
      </c>
      <c r="K172" t="s">
        <v>167</v>
      </c>
      <c r="L172" t="s">
        <v>222</v>
      </c>
      <c r="M172" t="s">
        <v>124</v>
      </c>
      <c r="N172" t="s">
        <v>169</v>
      </c>
      <c r="O172" t="s">
        <v>170</v>
      </c>
      <c r="P172" s="1" t="s">
        <v>1004</v>
      </c>
      <c r="S172" s="2">
        <v>7</v>
      </c>
      <c r="T172" s="2">
        <v>21</v>
      </c>
      <c r="U172" s="2">
        <v>14</v>
      </c>
      <c r="V172" t="s">
        <v>579</v>
      </c>
      <c r="W172" t="s">
        <v>117</v>
      </c>
      <c r="X172" t="s">
        <v>361</v>
      </c>
      <c r="Y172" t="s">
        <v>117</v>
      </c>
      <c r="Z172" t="s">
        <v>142</v>
      </c>
      <c r="AA172" t="s">
        <v>142</v>
      </c>
      <c r="AB172" t="s">
        <v>111</v>
      </c>
      <c r="AC172" t="s">
        <v>107</v>
      </c>
      <c r="AD172" t="s">
        <v>143</v>
      </c>
      <c r="AE172" s="4" t="s">
        <v>114</v>
      </c>
      <c r="AF172" s="7" t="s">
        <v>1005</v>
      </c>
      <c r="AG172" t="s">
        <v>121</v>
      </c>
      <c r="AH172" t="s">
        <v>111</v>
      </c>
      <c r="AI172">
        <v>34</v>
      </c>
      <c r="AJ172">
        <v>34</v>
      </c>
      <c r="AL172" s="7" t="s">
        <v>1006</v>
      </c>
      <c r="AM172" t="s">
        <v>140</v>
      </c>
      <c r="AN172" t="s">
        <v>111</v>
      </c>
      <c r="AO172" t="s">
        <v>140</v>
      </c>
      <c r="AP172" t="s">
        <v>140</v>
      </c>
      <c r="AQ172" t="s">
        <v>111</v>
      </c>
      <c r="AR172" t="s">
        <v>111</v>
      </c>
      <c r="AS172">
        <v>9999</v>
      </c>
      <c r="AT172" s="3">
        <v>0.73</v>
      </c>
      <c r="AU172" s="3">
        <v>0.73</v>
      </c>
      <c r="AV172" t="s">
        <v>124</v>
      </c>
      <c r="AW172" t="s">
        <v>114</v>
      </c>
      <c r="AX172">
        <v>3</v>
      </c>
      <c r="AY172">
        <v>1</v>
      </c>
      <c r="AZ172">
        <v>1</v>
      </c>
      <c r="BA172" t="s">
        <v>156</v>
      </c>
      <c r="BL172" t="s">
        <v>126</v>
      </c>
      <c r="BM172" t="s">
        <v>126</v>
      </c>
      <c r="BN172" t="s">
        <v>126</v>
      </c>
      <c r="BO172" t="s">
        <v>131</v>
      </c>
      <c r="BP172" t="s">
        <v>219</v>
      </c>
      <c r="BQ172" t="s">
        <v>219</v>
      </c>
      <c r="BR172" t="s">
        <v>131</v>
      </c>
      <c r="BS172" t="s">
        <v>126</v>
      </c>
      <c r="BT172" t="s">
        <v>132</v>
      </c>
    </row>
    <row r="173" spans="1:106" ht="34" x14ac:dyDescent="0.2">
      <c r="A173">
        <v>172</v>
      </c>
      <c r="B173" t="s">
        <v>1007</v>
      </c>
      <c r="C173" t="s">
        <v>104</v>
      </c>
      <c r="D173">
        <v>2011</v>
      </c>
      <c r="E173">
        <v>2008</v>
      </c>
      <c r="F173" t="s">
        <v>1008</v>
      </c>
      <c r="G173" t="s">
        <v>463</v>
      </c>
      <c r="H173" t="s">
        <v>114</v>
      </c>
      <c r="I173" t="s">
        <v>463</v>
      </c>
      <c r="J173" t="s">
        <v>114</v>
      </c>
      <c r="K173" t="s">
        <v>109</v>
      </c>
      <c r="L173" t="s">
        <v>110</v>
      </c>
      <c r="M173" t="s">
        <v>111</v>
      </c>
      <c r="N173" t="s">
        <v>109</v>
      </c>
      <c r="O173" t="s">
        <v>111</v>
      </c>
      <c r="P173" s="1" t="s">
        <v>1009</v>
      </c>
      <c r="Q173">
        <v>57.6</v>
      </c>
      <c r="R173">
        <v>12.2</v>
      </c>
      <c r="S173" s="2"/>
      <c r="T173" s="2"/>
      <c r="U173" s="2"/>
      <c r="V173" t="s">
        <v>151</v>
      </c>
      <c r="W173" t="s">
        <v>118</v>
      </c>
      <c r="X173" t="s">
        <v>151</v>
      </c>
      <c r="Y173" t="s">
        <v>118</v>
      </c>
      <c r="Z173" t="s">
        <v>152</v>
      </c>
      <c r="AA173" t="s">
        <v>116</v>
      </c>
      <c r="AB173" t="s">
        <v>117</v>
      </c>
      <c r="AC173" t="s">
        <v>118</v>
      </c>
      <c r="AD173" t="s">
        <v>119</v>
      </c>
      <c r="AE173" s="4" t="s">
        <v>118</v>
      </c>
      <c r="AF173" s="7" t="s">
        <v>186</v>
      </c>
      <c r="AG173" t="s">
        <v>121</v>
      </c>
      <c r="AH173" t="s">
        <v>111</v>
      </c>
      <c r="AI173">
        <v>2617</v>
      </c>
      <c r="AJ173">
        <v>2617</v>
      </c>
      <c r="AL173" s="7" t="s">
        <v>1010</v>
      </c>
      <c r="AM173" t="s">
        <v>199</v>
      </c>
      <c r="AN173" t="s">
        <v>124</v>
      </c>
      <c r="AO173" t="s">
        <v>125</v>
      </c>
      <c r="AP173" t="s">
        <v>125</v>
      </c>
      <c r="AQ173" t="s">
        <v>118</v>
      </c>
      <c r="AR173" t="s">
        <v>124</v>
      </c>
      <c r="AS173">
        <v>1</v>
      </c>
      <c r="AT173" s="3">
        <v>0.87619411539931213</v>
      </c>
      <c r="AU173" s="3">
        <v>0.87619411539931213</v>
      </c>
      <c r="AV173" t="s">
        <v>155</v>
      </c>
      <c r="AW173" t="s">
        <v>111</v>
      </c>
      <c r="AX173">
        <v>3</v>
      </c>
      <c r="AY173">
        <v>3</v>
      </c>
      <c r="AZ173">
        <v>3</v>
      </c>
      <c r="BA173" t="s">
        <v>156</v>
      </c>
      <c r="BL173" t="s">
        <v>126</v>
      </c>
      <c r="BM173" t="s">
        <v>126</v>
      </c>
      <c r="BN173" t="s">
        <v>126</v>
      </c>
      <c r="BO173" t="s">
        <v>126</v>
      </c>
      <c r="BP173" t="s">
        <v>126</v>
      </c>
      <c r="BQ173" t="s">
        <v>126</v>
      </c>
      <c r="BR173" t="s">
        <v>126</v>
      </c>
      <c r="BS173" t="s">
        <v>126</v>
      </c>
      <c r="BT173" t="s">
        <v>132</v>
      </c>
    </row>
    <row r="174" spans="1:106" ht="34" x14ac:dyDescent="0.2">
      <c r="A174">
        <v>173</v>
      </c>
      <c r="B174" t="s">
        <v>1011</v>
      </c>
      <c r="C174" t="s">
        <v>104</v>
      </c>
      <c r="D174">
        <v>2021</v>
      </c>
      <c r="E174" t="s">
        <v>772</v>
      </c>
      <c r="F174" t="s">
        <v>271</v>
      </c>
      <c r="G174" t="s">
        <v>160</v>
      </c>
      <c r="H174" t="s">
        <v>155</v>
      </c>
      <c r="I174" t="s">
        <v>160</v>
      </c>
      <c r="J174" t="s">
        <v>155</v>
      </c>
      <c r="K174" t="s">
        <v>542</v>
      </c>
      <c r="L174" t="s">
        <v>140</v>
      </c>
      <c r="M174" t="s">
        <v>114</v>
      </c>
      <c r="N174" t="s">
        <v>140</v>
      </c>
      <c r="O174" t="s">
        <v>114</v>
      </c>
      <c r="P174" s="1" t="s">
        <v>1012</v>
      </c>
      <c r="S174" s="2">
        <v>21</v>
      </c>
      <c r="T174" s="2" t="s">
        <v>883</v>
      </c>
      <c r="U174" s="2"/>
      <c r="V174" t="s">
        <v>151</v>
      </c>
      <c r="W174" t="s">
        <v>118</v>
      </c>
      <c r="X174" t="s">
        <v>151</v>
      </c>
      <c r="Y174" t="s">
        <v>118</v>
      </c>
      <c r="Z174" t="s">
        <v>116</v>
      </c>
      <c r="AA174" t="s">
        <v>116</v>
      </c>
      <c r="AB174" t="s">
        <v>117</v>
      </c>
      <c r="AC174" t="s">
        <v>118</v>
      </c>
      <c r="AD174" t="s">
        <v>119</v>
      </c>
      <c r="AE174" s="4" t="s">
        <v>118</v>
      </c>
      <c r="AF174" s="7" t="s">
        <v>362</v>
      </c>
      <c r="AG174" t="s">
        <v>121</v>
      </c>
      <c r="AH174" t="s">
        <v>111</v>
      </c>
      <c r="AI174">
        <v>10019</v>
      </c>
      <c r="AJ174">
        <v>10019</v>
      </c>
      <c r="AL174" s="7" t="s">
        <v>1013</v>
      </c>
      <c r="AM174" t="s">
        <v>199</v>
      </c>
      <c r="AN174" t="s">
        <v>124</v>
      </c>
      <c r="AO174" t="s">
        <v>125</v>
      </c>
      <c r="AP174" t="s">
        <v>125</v>
      </c>
      <c r="AQ174" t="s">
        <v>118</v>
      </c>
      <c r="AR174" t="s">
        <v>124</v>
      </c>
      <c r="AS174">
        <v>1</v>
      </c>
      <c r="AT174" s="3">
        <v>0.75</v>
      </c>
      <c r="AU174" s="3">
        <v>0.75</v>
      </c>
      <c r="AV174" t="s">
        <v>124</v>
      </c>
      <c r="AW174" t="s">
        <v>114</v>
      </c>
      <c r="AX174">
        <v>3</v>
      </c>
      <c r="AY174">
        <v>3</v>
      </c>
      <c r="AZ174">
        <v>3</v>
      </c>
      <c r="BA174" t="s">
        <v>156</v>
      </c>
      <c r="BL174" t="s">
        <v>126</v>
      </c>
      <c r="BM174" t="s">
        <v>126</v>
      </c>
      <c r="BN174" t="s">
        <v>126</v>
      </c>
      <c r="BO174" t="s">
        <v>126</v>
      </c>
      <c r="BP174" t="s">
        <v>126</v>
      </c>
      <c r="BQ174" t="s">
        <v>126</v>
      </c>
      <c r="BR174" t="s">
        <v>126</v>
      </c>
      <c r="BS174" t="s">
        <v>126</v>
      </c>
      <c r="BT174" t="s">
        <v>132</v>
      </c>
    </row>
    <row r="175" spans="1:106" ht="34" x14ac:dyDescent="0.2">
      <c r="A175">
        <v>174</v>
      </c>
      <c r="B175" t="s">
        <v>1014</v>
      </c>
      <c r="C175" t="s">
        <v>104</v>
      </c>
      <c r="D175">
        <v>2015</v>
      </c>
      <c r="E175" t="s">
        <v>530</v>
      </c>
      <c r="F175" t="s">
        <v>818</v>
      </c>
      <c r="G175" t="s">
        <v>106</v>
      </c>
      <c r="H175" t="s">
        <v>107</v>
      </c>
      <c r="I175" t="s">
        <v>108</v>
      </c>
      <c r="J175" t="s">
        <v>107</v>
      </c>
      <c r="K175" t="s">
        <v>241</v>
      </c>
      <c r="L175" t="s">
        <v>241</v>
      </c>
      <c r="M175" t="s">
        <v>107</v>
      </c>
      <c r="N175" t="s">
        <v>258</v>
      </c>
      <c r="O175" t="s">
        <v>107</v>
      </c>
      <c r="P175" s="1" t="s">
        <v>1015</v>
      </c>
      <c r="Q175">
        <v>56.9</v>
      </c>
      <c r="R175">
        <v>10.9</v>
      </c>
      <c r="S175" s="2"/>
      <c r="T175" s="2"/>
      <c r="U175" s="2"/>
      <c r="V175" t="s">
        <v>233</v>
      </c>
      <c r="W175" t="s">
        <v>118</v>
      </c>
      <c r="X175" t="s">
        <v>151</v>
      </c>
      <c r="Y175" t="s">
        <v>118</v>
      </c>
      <c r="Z175" t="s">
        <v>1016</v>
      </c>
      <c r="AA175" t="s">
        <v>322</v>
      </c>
      <c r="AB175" t="s">
        <v>124</v>
      </c>
      <c r="AC175" t="s">
        <v>129</v>
      </c>
      <c r="AD175" t="s">
        <v>143</v>
      </c>
      <c r="AE175" s="4" t="s">
        <v>114</v>
      </c>
      <c r="AF175" s="7" t="s">
        <v>1017</v>
      </c>
      <c r="AG175" t="s">
        <v>144</v>
      </c>
      <c r="AH175" t="s">
        <v>114</v>
      </c>
      <c r="AI175">
        <v>21573</v>
      </c>
      <c r="AL175" s="7" t="s">
        <v>1018</v>
      </c>
      <c r="AM175" t="s">
        <v>123</v>
      </c>
      <c r="AN175" t="s">
        <v>124</v>
      </c>
      <c r="AO175" t="s">
        <v>125</v>
      </c>
      <c r="AP175" t="s">
        <v>125</v>
      </c>
      <c r="AQ175" t="s">
        <v>118</v>
      </c>
      <c r="AR175" t="s">
        <v>124</v>
      </c>
      <c r="AS175">
        <v>1</v>
      </c>
      <c r="AT175" s="3">
        <v>0.69899999999999995</v>
      </c>
      <c r="AU175" s="3">
        <v>0.69899999999999995</v>
      </c>
      <c r="AV175" t="s">
        <v>107</v>
      </c>
      <c r="AW175" t="s">
        <v>107</v>
      </c>
      <c r="AX175">
        <v>3</v>
      </c>
      <c r="AY175">
        <v>3</v>
      </c>
      <c r="AZ175">
        <v>3</v>
      </c>
      <c r="BA175" t="s">
        <v>130</v>
      </c>
      <c r="BB175" t="s">
        <v>126</v>
      </c>
      <c r="BC175" t="s">
        <v>126</v>
      </c>
      <c r="BD175" t="s">
        <v>126</v>
      </c>
      <c r="BE175" t="s">
        <v>126</v>
      </c>
      <c r="BF175" t="s">
        <v>126</v>
      </c>
      <c r="BG175" t="s">
        <v>126</v>
      </c>
      <c r="BH175" t="s">
        <v>126</v>
      </c>
      <c r="BI175" t="s">
        <v>126</v>
      </c>
      <c r="BJ175" t="s">
        <v>126</v>
      </c>
      <c r="BK175" t="s">
        <v>132</v>
      </c>
    </row>
    <row r="176" spans="1:106" ht="51" x14ac:dyDescent="0.2">
      <c r="A176">
        <v>175</v>
      </c>
      <c r="B176" t="s">
        <v>1019</v>
      </c>
      <c r="C176" t="s">
        <v>104</v>
      </c>
      <c r="D176">
        <v>2007</v>
      </c>
      <c r="E176">
        <v>1998</v>
      </c>
      <c r="F176" t="s">
        <v>346</v>
      </c>
      <c r="G176" t="s">
        <v>149</v>
      </c>
      <c r="H176" t="s">
        <v>124</v>
      </c>
      <c r="I176" t="s">
        <v>149</v>
      </c>
      <c r="J176" t="s">
        <v>124</v>
      </c>
      <c r="K176" t="s">
        <v>109</v>
      </c>
      <c r="L176" t="s">
        <v>110</v>
      </c>
      <c r="M176" t="s">
        <v>111</v>
      </c>
      <c r="N176" t="s">
        <v>109</v>
      </c>
      <c r="O176" t="s">
        <v>111</v>
      </c>
      <c r="P176" s="1" t="s">
        <v>1020</v>
      </c>
      <c r="S176" s="2">
        <v>47</v>
      </c>
      <c r="T176" s="2">
        <v>73</v>
      </c>
      <c r="U176" s="2">
        <v>26</v>
      </c>
      <c r="V176" t="s">
        <v>151</v>
      </c>
      <c r="W176" t="s">
        <v>118</v>
      </c>
      <c r="X176" t="s">
        <v>151</v>
      </c>
      <c r="Y176" t="s">
        <v>118</v>
      </c>
      <c r="Z176" t="s">
        <v>195</v>
      </c>
      <c r="AA176" t="s">
        <v>195</v>
      </c>
      <c r="AB176" t="s">
        <v>129</v>
      </c>
      <c r="AC176" t="s">
        <v>124</v>
      </c>
      <c r="AD176" t="s">
        <v>196</v>
      </c>
      <c r="AE176" s="4" t="s">
        <v>124</v>
      </c>
      <c r="AF176" s="7" t="s">
        <v>134</v>
      </c>
      <c r="AG176" t="s">
        <v>134</v>
      </c>
      <c r="AH176" t="s">
        <v>177</v>
      </c>
      <c r="AI176">
        <v>3506</v>
      </c>
      <c r="AJ176">
        <v>3506</v>
      </c>
      <c r="AL176" s="7" t="s">
        <v>1021</v>
      </c>
      <c r="AM176" t="s">
        <v>164</v>
      </c>
      <c r="AN176" t="s">
        <v>107</v>
      </c>
      <c r="AO176" t="s">
        <v>164</v>
      </c>
      <c r="AP176" t="s">
        <v>164</v>
      </c>
      <c r="AQ176" t="s">
        <v>107</v>
      </c>
      <c r="AR176" t="s">
        <v>107</v>
      </c>
      <c r="AS176">
        <v>1</v>
      </c>
      <c r="AT176" s="3">
        <v>0.94266970907016545</v>
      </c>
      <c r="AU176" s="3">
        <v>0.94266970907016545</v>
      </c>
      <c r="AV176" t="s">
        <v>128</v>
      </c>
      <c r="AW176" t="s">
        <v>129</v>
      </c>
      <c r="AX176">
        <v>3</v>
      </c>
      <c r="AY176">
        <v>3</v>
      </c>
      <c r="AZ176">
        <v>3</v>
      </c>
      <c r="BA176" t="s">
        <v>156</v>
      </c>
      <c r="BL176" t="s">
        <v>126</v>
      </c>
      <c r="BM176" t="s">
        <v>126</v>
      </c>
      <c r="BN176" t="s">
        <v>126</v>
      </c>
      <c r="BO176" t="s">
        <v>126</v>
      </c>
      <c r="BP176" t="s">
        <v>126</v>
      </c>
      <c r="BQ176" t="s">
        <v>126</v>
      </c>
      <c r="BR176" t="s">
        <v>126</v>
      </c>
      <c r="BS176" t="s">
        <v>126</v>
      </c>
      <c r="BT176" t="s">
        <v>132</v>
      </c>
    </row>
    <row r="177" spans="1:117" ht="34" x14ac:dyDescent="0.2">
      <c r="A177">
        <v>176</v>
      </c>
      <c r="B177" t="s">
        <v>1022</v>
      </c>
      <c r="C177" t="s">
        <v>104</v>
      </c>
      <c r="D177">
        <v>2015</v>
      </c>
      <c r="E177" t="s">
        <v>134</v>
      </c>
      <c r="F177" t="s">
        <v>626</v>
      </c>
      <c r="G177" t="s">
        <v>106</v>
      </c>
      <c r="H177" t="s">
        <v>107</v>
      </c>
      <c r="I177" t="s">
        <v>320</v>
      </c>
      <c r="J177" t="s">
        <v>118</v>
      </c>
      <c r="K177" t="s">
        <v>280</v>
      </c>
      <c r="L177" t="s">
        <v>279</v>
      </c>
      <c r="M177" t="s">
        <v>111</v>
      </c>
      <c r="N177" t="s">
        <v>288</v>
      </c>
      <c r="O177" t="s">
        <v>111</v>
      </c>
      <c r="P177" s="1" t="s">
        <v>1023</v>
      </c>
      <c r="S177" s="2">
        <v>18</v>
      </c>
      <c r="T177" s="2">
        <v>80</v>
      </c>
      <c r="U177" s="2">
        <v>62</v>
      </c>
      <c r="V177" t="s">
        <v>233</v>
      </c>
      <c r="W177" t="s">
        <v>118</v>
      </c>
      <c r="X177" t="s">
        <v>151</v>
      </c>
      <c r="Y177" t="s">
        <v>118</v>
      </c>
      <c r="Z177" t="s">
        <v>142</v>
      </c>
      <c r="AA177" t="s">
        <v>142</v>
      </c>
      <c r="AB177" t="s">
        <v>111</v>
      </c>
      <c r="AC177" t="s">
        <v>107</v>
      </c>
      <c r="AD177" t="s">
        <v>143</v>
      </c>
      <c r="AE177" s="4" t="s">
        <v>114</v>
      </c>
      <c r="AF177" s="7" t="s">
        <v>1005</v>
      </c>
      <c r="AG177" t="s">
        <v>121</v>
      </c>
      <c r="AH177" t="s">
        <v>111</v>
      </c>
      <c r="AI177">
        <v>892</v>
      </c>
      <c r="AJ177">
        <v>2593</v>
      </c>
      <c r="AL177" s="7" t="s">
        <v>1024</v>
      </c>
      <c r="AM177" t="s">
        <v>199</v>
      </c>
      <c r="AN177" t="s">
        <v>124</v>
      </c>
      <c r="AO177" t="s">
        <v>125</v>
      </c>
      <c r="AP177" t="s">
        <v>125</v>
      </c>
      <c r="AQ177" t="s">
        <v>118</v>
      </c>
      <c r="AR177" t="s">
        <v>124</v>
      </c>
      <c r="AS177">
        <v>1</v>
      </c>
      <c r="AT177" s="3">
        <v>0.68500000000000005</v>
      </c>
      <c r="AU177" s="3">
        <v>0.68500000000000005</v>
      </c>
      <c r="AV177" t="s">
        <v>107</v>
      </c>
      <c r="AW177" t="s">
        <v>107</v>
      </c>
      <c r="AX177">
        <v>3</v>
      </c>
      <c r="AY177">
        <v>3</v>
      </c>
      <c r="AZ177">
        <v>3</v>
      </c>
      <c r="BA177" t="s">
        <v>156</v>
      </c>
      <c r="BL177" t="s">
        <v>126</v>
      </c>
      <c r="BM177" t="s">
        <v>126</v>
      </c>
      <c r="BN177" t="s">
        <v>126</v>
      </c>
      <c r="BO177" t="s">
        <v>126</v>
      </c>
      <c r="BP177" t="s">
        <v>219</v>
      </c>
      <c r="BQ177" t="s">
        <v>219</v>
      </c>
      <c r="BR177" t="s">
        <v>126</v>
      </c>
      <c r="BS177" t="s">
        <v>126</v>
      </c>
      <c r="BT177" t="s">
        <v>132</v>
      </c>
    </row>
    <row r="178" spans="1:117" ht="17" x14ac:dyDescent="0.2">
      <c r="A178">
        <v>177</v>
      </c>
      <c r="B178" t="s">
        <v>1025</v>
      </c>
      <c r="C178" t="s">
        <v>104</v>
      </c>
      <c r="D178">
        <v>2013</v>
      </c>
      <c r="E178" t="s">
        <v>1026</v>
      </c>
      <c r="F178" t="s">
        <v>946</v>
      </c>
      <c r="G178" t="s">
        <v>106</v>
      </c>
      <c r="H178" t="s">
        <v>107</v>
      </c>
      <c r="I178" t="s">
        <v>108</v>
      </c>
      <c r="J178" t="s">
        <v>107</v>
      </c>
      <c r="K178" t="s">
        <v>241</v>
      </c>
      <c r="L178" t="s">
        <v>182</v>
      </c>
      <c r="M178" t="s">
        <v>107</v>
      </c>
      <c r="N178" t="s">
        <v>272</v>
      </c>
      <c r="O178" t="s">
        <v>124</v>
      </c>
      <c r="P178" s="1" t="s">
        <v>1027</v>
      </c>
      <c r="S178" s="2">
        <v>2</v>
      </c>
      <c r="T178" s="2">
        <v>7</v>
      </c>
      <c r="U178" s="2">
        <v>5</v>
      </c>
      <c r="V178" t="s">
        <v>192</v>
      </c>
      <c r="W178" t="s">
        <v>111</v>
      </c>
      <c r="X178" t="s">
        <v>298</v>
      </c>
      <c r="Y178" t="s">
        <v>111</v>
      </c>
      <c r="Z178" t="s">
        <v>195</v>
      </c>
      <c r="AA178" t="s">
        <v>195</v>
      </c>
      <c r="AB178" t="s">
        <v>129</v>
      </c>
      <c r="AC178" t="s">
        <v>124</v>
      </c>
      <c r="AD178" t="s">
        <v>196</v>
      </c>
      <c r="AE178" s="4" t="s">
        <v>124</v>
      </c>
      <c r="AF178" s="7" t="s">
        <v>588</v>
      </c>
      <c r="AG178" t="s">
        <v>121</v>
      </c>
      <c r="AH178" t="s">
        <v>111</v>
      </c>
      <c r="AI178">
        <v>1909</v>
      </c>
      <c r="AJ178">
        <v>1909</v>
      </c>
      <c r="AL178" s="7" t="s">
        <v>1028</v>
      </c>
      <c r="AM178" t="s">
        <v>207</v>
      </c>
      <c r="AN178" t="s">
        <v>114</v>
      </c>
      <c r="AO178" t="s">
        <v>207</v>
      </c>
      <c r="AP178" t="s">
        <v>207</v>
      </c>
      <c r="AQ178" t="s">
        <v>114</v>
      </c>
      <c r="AR178" t="s">
        <v>114</v>
      </c>
      <c r="AS178">
        <v>1</v>
      </c>
      <c r="AT178" s="3">
        <v>0.73399999999999999</v>
      </c>
      <c r="AU178" s="3">
        <v>0.73399999999999999</v>
      </c>
      <c r="AV178" t="s">
        <v>124</v>
      </c>
      <c r="AW178" t="s">
        <v>114</v>
      </c>
      <c r="AX178">
        <v>3</v>
      </c>
      <c r="AY178">
        <v>3</v>
      </c>
      <c r="AZ178">
        <v>3</v>
      </c>
      <c r="BA178" t="s">
        <v>156</v>
      </c>
      <c r="BL178" t="s">
        <v>126</v>
      </c>
      <c r="BM178" t="s">
        <v>126</v>
      </c>
      <c r="BN178" t="s">
        <v>126</v>
      </c>
      <c r="BO178" t="s">
        <v>126</v>
      </c>
      <c r="BP178" t="s">
        <v>219</v>
      </c>
      <c r="BQ178" t="s">
        <v>219</v>
      </c>
      <c r="BR178" t="s">
        <v>126</v>
      </c>
      <c r="BS178" t="s">
        <v>126</v>
      </c>
      <c r="BT178" t="s">
        <v>132</v>
      </c>
    </row>
    <row r="179" spans="1:117" ht="68" x14ac:dyDescent="0.2">
      <c r="A179">
        <v>178</v>
      </c>
      <c r="B179" t="s">
        <v>1025</v>
      </c>
      <c r="C179" t="s">
        <v>104</v>
      </c>
      <c r="D179">
        <v>2021</v>
      </c>
      <c r="E179" t="s">
        <v>1029</v>
      </c>
      <c r="F179" t="s">
        <v>757</v>
      </c>
      <c r="G179" t="s">
        <v>160</v>
      </c>
      <c r="H179" t="s">
        <v>155</v>
      </c>
      <c r="I179" t="s">
        <v>160</v>
      </c>
      <c r="J179" t="s">
        <v>155</v>
      </c>
      <c r="K179" t="s">
        <v>182</v>
      </c>
      <c r="L179" t="s">
        <v>182</v>
      </c>
      <c r="M179" t="s">
        <v>107</v>
      </c>
      <c r="N179" t="s">
        <v>183</v>
      </c>
      <c r="O179" t="s">
        <v>107</v>
      </c>
      <c r="P179" s="1" t="s">
        <v>1030</v>
      </c>
      <c r="Q179">
        <v>6.6</v>
      </c>
      <c r="R179">
        <v>0.3</v>
      </c>
      <c r="S179" s="2"/>
      <c r="T179" s="2"/>
      <c r="U179" s="2"/>
      <c r="V179" t="s">
        <v>151</v>
      </c>
      <c r="W179" t="s">
        <v>118</v>
      </c>
      <c r="X179" t="s">
        <v>151</v>
      </c>
      <c r="Y179" t="s">
        <v>118</v>
      </c>
      <c r="Z179" t="s">
        <v>152</v>
      </c>
      <c r="AA179" t="s">
        <v>116</v>
      </c>
      <c r="AB179" t="s">
        <v>117</v>
      </c>
      <c r="AC179" t="s">
        <v>118</v>
      </c>
      <c r="AD179" t="s">
        <v>119</v>
      </c>
      <c r="AE179" s="4" t="s">
        <v>118</v>
      </c>
      <c r="AF179" s="7" t="s">
        <v>186</v>
      </c>
      <c r="AG179" t="s">
        <v>121</v>
      </c>
      <c r="AH179" t="s">
        <v>111</v>
      </c>
      <c r="AI179">
        <v>5176</v>
      </c>
      <c r="AJ179">
        <v>5176</v>
      </c>
      <c r="AL179" s="7" t="s">
        <v>1031</v>
      </c>
      <c r="AM179" t="s">
        <v>199</v>
      </c>
      <c r="AN179" t="s">
        <v>124</v>
      </c>
      <c r="AO179" t="s">
        <v>125</v>
      </c>
      <c r="AP179" t="s">
        <v>125</v>
      </c>
      <c r="AQ179" t="s">
        <v>118</v>
      </c>
      <c r="AR179" t="s">
        <v>124</v>
      </c>
      <c r="AS179">
        <v>1</v>
      </c>
      <c r="AT179" s="3">
        <v>0.94532457496136013</v>
      </c>
      <c r="AU179" s="3">
        <v>0.94532457496136013</v>
      </c>
      <c r="AV179" t="s">
        <v>128</v>
      </c>
      <c r="AW179" t="s">
        <v>129</v>
      </c>
      <c r="AX179">
        <v>3</v>
      </c>
      <c r="AY179">
        <v>3</v>
      </c>
      <c r="AZ179">
        <v>3</v>
      </c>
      <c r="BA179" t="s">
        <v>130</v>
      </c>
      <c r="BB179" t="s">
        <v>126</v>
      </c>
      <c r="BC179" t="s">
        <v>126</v>
      </c>
      <c r="BD179" t="s">
        <v>126</v>
      </c>
      <c r="BE179" t="s">
        <v>126</v>
      </c>
      <c r="BF179" t="s">
        <v>126</v>
      </c>
      <c r="BG179" t="s">
        <v>126</v>
      </c>
      <c r="BH179" t="s">
        <v>126</v>
      </c>
      <c r="BI179" t="s">
        <v>126</v>
      </c>
      <c r="BJ179" t="s">
        <v>126</v>
      </c>
      <c r="BK179" t="s">
        <v>132</v>
      </c>
    </row>
    <row r="180" spans="1:117" ht="34" x14ac:dyDescent="0.2">
      <c r="A180">
        <v>179</v>
      </c>
      <c r="B180" t="s">
        <v>1032</v>
      </c>
      <c r="C180" t="s">
        <v>104</v>
      </c>
      <c r="D180">
        <v>2010</v>
      </c>
      <c r="E180" t="s">
        <v>134</v>
      </c>
      <c r="F180" t="s">
        <v>1033</v>
      </c>
      <c r="G180" t="s">
        <v>149</v>
      </c>
      <c r="H180" t="s">
        <v>124</v>
      </c>
      <c r="I180" t="s">
        <v>149</v>
      </c>
      <c r="J180" t="s">
        <v>124</v>
      </c>
      <c r="K180" t="s">
        <v>280</v>
      </c>
      <c r="L180" t="s">
        <v>279</v>
      </c>
      <c r="M180" t="s">
        <v>111</v>
      </c>
      <c r="N180" t="s">
        <v>280</v>
      </c>
      <c r="O180" t="s">
        <v>111</v>
      </c>
      <c r="P180" s="1" t="s">
        <v>259</v>
      </c>
      <c r="Q180" s="1"/>
      <c r="R180" s="1"/>
      <c r="S180" s="2">
        <v>40</v>
      </c>
      <c r="T180" s="2"/>
      <c r="U180" s="2"/>
      <c r="V180" t="s">
        <v>233</v>
      </c>
      <c r="W180" t="s">
        <v>118</v>
      </c>
      <c r="X180" t="s">
        <v>151</v>
      </c>
      <c r="Y180" t="s">
        <v>118</v>
      </c>
      <c r="Z180" t="s">
        <v>291</v>
      </c>
      <c r="AA180" t="s">
        <v>116</v>
      </c>
      <c r="AB180" t="s">
        <v>117</v>
      </c>
      <c r="AC180" t="s">
        <v>118</v>
      </c>
      <c r="AD180" t="s">
        <v>119</v>
      </c>
      <c r="AE180" s="4" t="s">
        <v>118</v>
      </c>
      <c r="AF180" s="7" t="s">
        <v>261</v>
      </c>
      <c r="AG180" t="s">
        <v>121</v>
      </c>
      <c r="AH180" t="s">
        <v>111</v>
      </c>
      <c r="AI180">
        <v>29817</v>
      </c>
      <c r="AJ180">
        <v>29817</v>
      </c>
      <c r="AL180" s="7" t="s">
        <v>1034</v>
      </c>
      <c r="AM180" t="s">
        <v>123</v>
      </c>
      <c r="AN180" t="s">
        <v>124</v>
      </c>
      <c r="AO180" t="s">
        <v>125</v>
      </c>
      <c r="AP180" t="s">
        <v>125</v>
      </c>
      <c r="AQ180" t="s">
        <v>118</v>
      </c>
      <c r="AR180" t="s">
        <v>124</v>
      </c>
      <c r="AS180">
        <v>1</v>
      </c>
      <c r="AT180" s="3">
        <v>0.60399999999999998</v>
      </c>
      <c r="AU180" s="3">
        <v>0.60399999999999998</v>
      </c>
      <c r="AV180" t="s">
        <v>107</v>
      </c>
      <c r="AW180" t="s">
        <v>107</v>
      </c>
      <c r="AX180">
        <v>1</v>
      </c>
      <c r="AY180">
        <v>1</v>
      </c>
      <c r="AZ180">
        <v>3</v>
      </c>
      <c r="BA180" t="s">
        <v>130</v>
      </c>
      <c r="BB180" t="s">
        <v>131</v>
      </c>
      <c r="BC180" t="s">
        <v>126</v>
      </c>
      <c r="BD180" t="s">
        <v>126</v>
      </c>
      <c r="BE180" t="s">
        <v>126</v>
      </c>
      <c r="BF180" t="s">
        <v>131</v>
      </c>
      <c r="BG180" t="s">
        <v>126</v>
      </c>
      <c r="BH180" t="s">
        <v>126</v>
      </c>
      <c r="BI180" t="s">
        <v>126</v>
      </c>
      <c r="BJ180" t="s">
        <v>126</v>
      </c>
      <c r="BK180" t="s">
        <v>132</v>
      </c>
    </row>
    <row r="181" spans="1:117" ht="68" x14ac:dyDescent="0.2">
      <c r="A181">
        <v>180</v>
      </c>
      <c r="B181" t="s">
        <v>1035</v>
      </c>
      <c r="C181" t="s">
        <v>104</v>
      </c>
      <c r="D181">
        <v>2012</v>
      </c>
      <c r="E181" t="s">
        <v>645</v>
      </c>
      <c r="F181" t="s">
        <v>757</v>
      </c>
      <c r="G181" t="s">
        <v>561</v>
      </c>
      <c r="H181" t="s">
        <v>155</v>
      </c>
      <c r="I181" t="s">
        <v>561</v>
      </c>
      <c r="J181" t="s">
        <v>155</v>
      </c>
      <c r="K181" t="s">
        <v>280</v>
      </c>
      <c r="L181" t="s">
        <v>279</v>
      </c>
      <c r="M181" t="s">
        <v>111</v>
      </c>
      <c r="N181" t="s">
        <v>280</v>
      </c>
      <c r="O181" t="s">
        <v>111</v>
      </c>
      <c r="P181" s="1" t="s">
        <v>1036</v>
      </c>
      <c r="S181" s="2">
        <v>16</v>
      </c>
      <c r="T181" s="2">
        <v>68</v>
      </c>
      <c r="U181" s="2">
        <v>52</v>
      </c>
      <c r="V181" t="s">
        <v>175</v>
      </c>
      <c r="W181" t="s">
        <v>138</v>
      </c>
      <c r="X181" t="s">
        <v>175</v>
      </c>
      <c r="Y181" t="s">
        <v>138</v>
      </c>
      <c r="Z181" t="s">
        <v>737</v>
      </c>
      <c r="AA181" t="s">
        <v>737</v>
      </c>
      <c r="AB181" t="s">
        <v>111</v>
      </c>
      <c r="AC181" t="s">
        <v>107</v>
      </c>
      <c r="AD181" t="s">
        <v>143</v>
      </c>
      <c r="AE181" s="4" t="s">
        <v>114</v>
      </c>
      <c r="AF181" s="7" t="s">
        <v>1037</v>
      </c>
      <c r="AG181" t="s">
        <v>381</v>
      </c>
      <c r="AH181" t="s">
        <v>107</v>
      </c>
      <c r="AI181">
        <v>2196</v>
      </c>
      <c r="AJ181" t="s">
        <v>1038</v>
      </c>
      <c r="AL181" s="7" t="s">
        <v>1039</v>
      </c>
      <c r="AM181" t="s">
        <v>123</v>
      </c>
      <c r="AN181" t="s">
        <v>124</v>
      </c>
      <c r="AO181" t="s">
        <v>125</v>
      </c>
      <c r="AP181" t="s">
        <v>125</v>
      </c>
      <c r="AQ181" t="s">
        <v>118</v>
      </c>
      <c r="AR181" t="s">
        <v>124</v>
      </c>
      <c r="AS181">
        <v>1</v>
      </c>
      <c r="AT181" s="3" t="s">
        <v>1040</v>
      </c>
      <c r="AU181" s="3">
        <v>0.75800000000000001</v>
      </c>
      <c r="AV181" t="s">
        <v>124</v>
      </c>
      <c r="AW181" t="s">
        <v>114</v>
      </c>
      <c r="AX181">
        <v>3</v>
      </c>
      <c r="AY181">
        <v>3</v>
      </c>
      <c r="AZ181">
        <v>3</v>
      </c>
      <c r="BA181" t="s">
        <v>156</v>
      </c>
      <c r="BL181" t="s">
        <v>126</v>
      </c>
      <c r="BM181" t="s">
        <v>126</v>
      </c>
      <c r="BN181" t="s">
        <v>126</v>
      </c>
      <c r="BO181" t="s">
        <v>126</v>
      </c>
      <c r="BP181" t="s">
        <v>219</v>
      </c>
      <c r="BQ181" t="s">
        <v>219</v>
      </c>
      <c r="BR181" t="s">
        <v>126</v>
      </c>
      <c r="BS181" t="s">
        <v>126</v>
      </c>
      <c r="BT181" t="s">
        <v>132</v>
      </c>
    </row>
    <row r="182" spans="1:117" ht="34" x14ac:dyDescent="0.2">
      <c r="A182">
        <v>181</v>
      </c>
      <c r="B182" t="s">
        <v>1666</v>
      </c>
      <c r="C182" t="s">
        <v>254</v>
      </c>
      <c r="D182">
        <v>2006</v>
      </c>
      <c r="E182" t="s">
        <v>134</v>
      </c>
      <c r="F182" t="s">
        <v>621</v>
      </c>
      <c r="G182" t="s">
        <v>257</v>
      </c>
      <c r="H182" t="s">
        <v>114</v>
      </c>
      <c r="I182" t="s">
        <v>257</v>
      </c>
      <c r="J182" t="s">
        <v>114</v>
      </c>
      <c r="K182" t="s">
        <v>167</v>
      </c>
      <c r="L182" t="s">
        <v>222</v>
      </c>
      <c r="M182" t="s">
        <v>124</v>
      </c>
      <c r="N182" t="s">
        <v>169</v>
      </c>
      <c r="O182" t="s">
        <v>170</v>
      </c>
      <c r="P182" s="1" t="s">
        <v>1041</v>
      </c>
      <c r="S182" s="2">
        <v>2.5</v>
      </c>
      <c r="T182" s="2">
        <v>5.9</v>
      </c>
      <c r="U182" s="2">
        <v>3.4000000000000004</v>
      </c>
      <c r="V182" t="s">
        <v>297</v>
      </c>
      <c r="W182" t="s">
        <v>111</v>
      </c>
      <c r="X182" t="s">
        <v>203</v>
      </c>
      <c r="Y182" t="s">
        <v>204</v>
      </c>
      <c r="Z182" t="s">
        <v>196</v>
      </c>
      <c r="AA182" t="s">
        <v>196</v>
      </c>
      <c r="AB182" t="s">
        <v>129</v>
      </c>
      <c r="AC182" t="s">
        <v>124</v>
      </c>
      <c r="AD182" t="s">
        <v>196</v>
      </c>
      <c r="AE182" s="4" t="s">
        <v>124</v>
      </c>
      <c r="AF182" s="7" t="s">
        <v>1042</v>
      </c>
      <c r="AG182" t="s">
        <v>121</v>
      </c>
      <c r="AH182" t="s">
        <v>111</v>
      </c>
      <c r="AI182">
        <v>77</v>
      </c>
      <c r="AL182" s="7" t="s">
        <v>1043</v>
      </c>
      <c r="AM182" t="s">
        <v>164</v>
      </c>
      <c r="AN182" t="s">
        <v>107</v>
      </c>
      <c r="AO182" t="s">
        <v>424</v>
      </c>
      <c r="AP182" t="s">
        <v>424</v>
      </c>
      <c r="AQ182" t="s">
        <v>107</v>
      </c>
      <c r="AR182" t="s">
        <v>107</v>
      </c>
      <c r="AS182">
        <v>1</v>
      </c>
      <c r="AT182" s="3">
        <v>0.93500000000000005</v>
      </c>
      <c r="AU182" s="3">
        <v>0.93500000000000005</v>
      </c>
      <c r="AV182" t="s">
        <v>128</v>
      </c>
      <c r="AW182" t="s">
        <v>129</v>
      </c>
      <c r="AX182">
        <v>3</v>
      </c>
      <c r="AY182">
        <v>3</v>
      </c>
      <c r="AZ182">
        <v>3</v>
      </c>
      <c r="BA182" t="s">
        <v>156</v>
      </c>
      <c r="BL182" t="s">
        <v>126</v>
      </c>
      <c r="BM182" t="s">
        <v>126</v>
      </c>
      <c r="BN182" t="s">
        <v>126</v>
      </c>
      <c r="BO182" t="s">
        <v>126</v>
      </c>
      <c r="BP182" t="s">
        <v>219</v>
      </c>
      <c r="BQ182" t="s">
        <v>219</v>
      </c>
      <c r="BR182" t="s">
        <v>126</v>
      </c>
      <c r="BS182" t="s">
        <v>126</v>
      </c>
      <c r="BT182" t="s">
        <v>132</v>
      </c>
    </row>
    <row r="183" spans="1:117" ht="34" x14ac:dyDescent="0.2">
      <c r="A183">
        <v>182</v>
      </c>
      <c r="B183" t="s">
        <v>1044</v>
      </c>
      <c r="C183" t="s">
        <v>104</v>
      </c>
      <c r="D183">
        <v>2014</v>
      </c>
      <c r="E183" t="s">
        <v>134</v>
      </c>
      <c r="F183" t="s">
        <v>621</v>
      </c>
      <c r="G183" t="s">
        <v>257</v>
      </c>
      <c r="H183" t="s">
        <v>114</v>
      </c>
      <c r="I183" t="s">
        <v>257</v>
      </c>
      <c r="J183" t="s">
        <v>114</v>
      </c>
      <c r="K183" t="s">
        <v>167</v>
      </c>
      <c r="L183" t="s">
        <v>168</v>
      </c>
      <c r="M183" t="s">
        <v>124</v>
      </c>
      <c r="N183" t="s">
        <v>169</v>
      </c>
      <c r="O183" t="s">
        <v>170</v>
      </c>
      <c r="P183" s="1" t="s">
        <v>1045</v>
      </c>
      <c r="S183" s="2">
        <v>3</v>
      </c>
      <c r="T183" s="4">
        <v>5.9</v>
      </c>
      <c r="U183" s="4">
        <v>2.9000000000000004</v>
      </c>
      <c r="V183" t="s">
        <v>297</v>
      </c>
      <c r="W183" t="s">
        <v>111</v>
      </c>
      <c r="X183" t="s">
        <v>203</v>
      </c>
      <c r="Y183" t="s">
        <v>204</v>
      </c>
      <c r="Z183" t="s">
        <v>388</v>
      </c>
      <c r="AA183" t="s">
        <v>116</v>
      </c>
      <c r="AB183" t="s">
        <v>117</v>
      </c>
      <c r="AC183" t="s">
        <v>118</v>
      </c>
      <c r="AD183" t="s">
        <v>119</v>
      </c>
      <c r="AE183" s="4" t="s">
        <v>118</v>
      </c>
      <c r="AF183" s="7" t="s">
        <v>496</v>
      </c>
      <c r="AG183" t="s">
        <v>121</v>
      </c>
      <c r="AH183" t="s">
        <v>111</v>
      </c>
      <c r="AI183">
        <v>96</v>
      </c>
      <c r="AL183" s="7" t="s">
        <v>1046</v>
      </c>
      <c r="AM183" t="s">
        <v>207</v>
      </c>
      <c r="AN183" t="s">
        <v>114</v>
      </c>
      <c r="AO183" t="s">
        <v>207</v>
      </c>
      <c r="AP183" t="s">
        <v>207</v>
      </c>
      <c r="AQ183" t="s">
        <v>114</v>
      </c>
      <c r="AR183" t="s">
        <v>114</v>
      </c>
      <c r="AS183">
        <v>1</v>
      </c>
      <c r="AT183" s="3" t="s">
        <v>1047</v>
      </c>
      <c r="AU183" s="3">
        <v>0.94499999999999995</v>
      </c>
      <c r="AV183" t="s">
        <v>128</v>
      </c>
      <c r="AW183" t="s">
        <v>129</v>
      </c>
      <c r="AX183">
        <v>3</v>
      </c>
      <c r="AY183">
        <v>3</v>
      </c>
      <c r="AZ183">
        <v>3</v>
      </c>
      <c r="BA183" t="s">
        <v>1048</v>
      </c>
      <c r="DC183" t="s">
        <v>126</v>
      </c>
      <c r="DD183" t="s">
        <v>126</v>
      </c>
      <c r="DE183" t="s">
        <v>126</v>
      </c>
      <c r="DF183" t="s">
        <v>126</v>
      </c>
      <c r="DG183" t="s">
        <v>126</v>
      </c>
      <c r="DH183" t="s">
        <v>219</v>
      </c>
      <c r="DI183" t="s">
        <v>219</v>
      </c>
      <c r="DJ183" t="s">
        <v>126</v>
      </c>
      <c r="DK183" t="s">
        <v>126</v>
      </c>
      <c r="DL183" t="s">
        <v>126</v>
      </c>
      <c r="DM183" t="s">
        <v>132</v>
      </c>
    </row>
    <row r="184" spans="1:117" ht="34" x14ac:dyDescent="0.2">
      <c r="A184">
        <v>183</v>
      </c>
      <c r="B184" t="s">
        <v>1049</v>
      </c>
      <c r="C184" t="s">
        <v>104</v>
      </c>
      <c r="D184">
        <v>2020</v>
      </c>
      <c r="E184" t="s">
        <v>1050</v>
      </c>
      <c r="F184" t="s">
        <v>221</v>
      </c>
      <c r="G184" t="s">
        <v>149</v>
      </c>
      <c r="H184" t="s">
        <v>124</v>
      </c>
      <c r="I184" t="s">
        <v>149</v>
      </c>
      <c r="J184" t="s">
        <v>124</v>
      </c>
      <c r="K184" t="s">
        <v>109</v>
      </c>
      <c r="L184" t="s">
        <v>110</v>
      </c>
      <c r="M184" t="s">
        <v>111</v>
      </c>
      <c r="N184" t="s">
        <v>109</v>
      </c>
      <c r="O184" t="s">
        <v>111</v>
      </c>
      <c r="P184" s="1" t="s">
        <v>754</v>
      </c>
      <c r="S184" s="2">
        <v>5</v>
      </c>
      <c r="T184" s="2">
        <v>16</v>
      </c>
      <c r="U184" s="2">
        <v>11</v>
      </c>
      <c r="V184" t="s">
        <v>192</v>
      </c>
      <c r="W184" t="s">
        <v>111</v>
      </c>
      <c r="X184" t="s">
        <v>298</v>
      </c>
      <c r="Y184" t="s">
        <v>111</v>
      </c>
      <c r="Z184" t="s">
        <v>142</v>
      </c>
      <c r="AA184" t="s">
        <v>142</v>
      </c>
      <c r="AB184" t="s">
        <v>111</v>
      </c>
      <c r="AC184" t="s">
        <v>107</v>
      </c>
      <c r="AD184" t="s">
        <v>143</v>
      </c>
      <c r="AE184" s="4" t="s">
        <v>114</v>
      </c>
      <c r="AF184" s="7" t="s">
        <v>134</v>
      </c>
      <c r="AG184" t="s">
        <v>134</v>
      </c>
      <c r="AH184" t="s">
        <v>177</v>
      </c>
      <c r="AI184">
        <v>612</v>
      </c>
      <c r="AJ184">
        <v>612</v>
      </c>
      <c r="AL184" s="7" t="s">
        <v>1051</v>
      </c>
      <c r="AM184" t="s">
        <v>199</v>
      </c>
      <c r="AN184" t="s">
        <v>124</v>
      </c>
      <c r="AO184" t="s">
        <v>125</v>
      </c>
      <c r="AP184" t="s">
        <v>125</v>
      </c>
      <c r="AQ184" t="s">
        <v>118</v>
      </c>
      <c r="AR184" t="s">
        <v>124</v>
      </c>
      <c r="AS184">
        <v>0</v>
      </c>
      <c r="AT184" s="3">
        <v>0.94</v>
      </c>
      <c r="AU184" s="3">
        <v>0.94</v>
      </c>
      <c r="AV184" t="s">
        <v>128</v>
      </c>
      <c r="AW184" t="s">
        <v>129</v>
      </c>
      <c r="AX184">
        <v>3</v>
      </c>
      <c r="AY184">
        <v>3</v>
      </c>
      <c r="AZ184">
        <v>3</v>
      </c>
      <c r="BA184" t="s">
        <v>156</v>
      </c>
      <c r="BL184" t="s">
        <v>126</v>
      </c>
      <c r="BM184" t="s">
        <v>126</v>
      </c>
      <c r="BN184" t="s">
        <v>126</v>
      </c>
      <c r="BO184" t="s">
        <v>126</v>
      </c>
      <c r="BP184" t="s">
        <v>219</v>
      </c>
      <c r="BQ184" t="s">
        <v>219</v>
      </c>
      <c r="BR184" t="s">
        <v>126</v>
      </c>
      <c r="BS184" t="s">
        <v>126</v>
      </c>
      <c r="BT184" t="s">
        <v>132</v>
      </c>
    </row>
    <row r="185" spans="1:117" ht="51" x14ac:dyDescent="0.2">
      <c r="A185">
        <v>184</v>
      </c>
      <c r="B185" t="s">
        <v>1052</v>
      </c>
      <c r="C185" t="s">
        <v>104</v>
      </c>
      <c r="D185">
        <v>2008</v>
      </c>
      <c r="E185" t="s">
        <v>799</v>
      </c>
      <c r="F185" t="s">
        <v>537</v>
      </c>
      <c r="G185" t="s">
        <v>561</v>
      </c>
      <c r="H185" t="s">
        <v>155</v>
      </c>
      <c r="I185" t="s">
        <v>561</v>
      </c>
      <c r="J185" t="s">
        <v>155</v>
      </c>
      <c r="K185" t="s">
        <v>167</v>
      </c>
      <c r="L185" t="s">
        <v>168</v>
      </c>
      <c r="M185" t="s">
        <v>124</v>
      </c>
      <c r="N185" t="s">
        <v>169</v>
      </c>
      <c r="O185" t="s">
        <v>170</v>
      </c>
      <c r="P185" s="1" t="s">
        <v>1053</v>
      </c>
      <c r="Q185" s="1"/>
      <c r="R185" s="1"/>
      <c r="S185" s="2">
        <v>4</v>
      </c>
      <c r="T185" s="2">
        <v>17</v>
      </c>
      <c r="U185" s="2">
        <v>13</v>
      </c>
      <c r="V185" t="s">
        <v>297</v>
      </c>
      <c r="W185" t="s">
        <v>111</v>
      </c>
      <c r="X185" t="s">
        <v>298</v>
      </c>
      <c r="Y185" t="s">
        <v>111</v>
      </c>
      <c r="Z185" t="s">
        <v>196</v>
      </c>
      <c r="AA185" t="s">
        <v>196</v>
      </c>
      <c r="AB185" t="s">
        <v>129</v>
      </c>
      <c r="AC185" t="s">
        <v>124</v>
      </c>
      <c r="AD185" t="s">
        <v>196</v>
      </c>
      <c r="AE185" s="4" t="s">
        <v>124</v>
      </c>
      <c r="AF185" s="7" t="s">
        <v>1054</v>
      </c>
      <c r="AG185" t="s">
        <v>121</v>
      </c>
      <c r="AH185" t="s">
        <v>111</v>
      </c>
      <c r="AI185">
        <v>393</v>
      </c>
      <c r="AJ185">
        <v>393</v>
      </c>
      <c r="AL185" s="7" t="s">
        <v>1055</v>
      </c>
      <c r="AM185" t="s">
        <v>123</v>
      </c>
      <c r="AN185" t="s">
        <v>124</v>
      </c>
      <c r="AO185" t="s">
        <v>125</v>
      </c>
      <c r="AP185" t="s">
        <v>125</v>
      </c>
      <c r="AQ185" t="s">
        <v>118</v>
      </c>
      <c r="AR185" t="s">
        <v>124</v>
      </c>
      <c r="AS185">
        <v>1</v>
      </c>
      <c r="AT185" s="3">
        <v>0.74</v>
      </c>
      <c r="AU185" s="3">
        <v>0.74</v>
      </c>
      <c r="AV185" t="s">
        <v>124</v>
      </c>
      <c r="AW185" t="s">
        <v>114</v>
      </c>
      <c r="AX185">
        <v>3</v>
      </c>
      <c r="AY185">
        <v>3</v>
      </c>
      <c r="AZ185">
        <v>3</v>
      </c>
      <c r="BA185" t="s">
        <v>156</v>
      </c>
      <c r="BL185" t="s">
        <v>126</v>
      </c>
      <c r="BM185" t="s">
        <v>126</v>
      </c>
      <c r="BN185" t="s">
        <v>126</v>
      </c>
      <c r="BO185" t="s">
        <v>126</v>
      </c>
      <c r="BP185" t="s">
        <v>219</v>
      </c>
      <c r="BQ185" t="s">
        <v>219</v>
      </c>
      <c r="BR185" t="s">
        <v>126</v>
      </c>
      <c r="BS185" t="s">
        <v>126</v>
      </c>
      <c r="BT185" t="s">
        <v>132</v>
      </c>
    </row>
    <row r="186" spans="1:117" ht="34" x14ac:dyDescent="0.2">
      <c r="A186">
        <v>185</v>
      </c>
      <c r="B186" t="s">
        <v>1056</v>
      </c>
      <c r="C186" t="s">
        <v>104</v>
      </c>
      <c r="D186">
        <v>2019</v>
      </c>
      <c r="E186" t="s">
        <v>134</v>
      </c>
      <c r="F186" t="s">
        <v>319</v>
      </c>
      <c r="G186" t="s">
        <v>181</v>
      </c>
      <c r="H186" t="s">
        <v>107</v>
      </c>
      <c r="I186" t="s">
        <v>358</v>
      </c>
      <c r="J186" t="s">
        <v>118</v>
      </c>
      <c r="K186" t="s">
        <v>542</v>
      </c>
      <c r="L186" t="s">
        <v>140</v>
      </c>
      <c r="M186" t="s">
        <v>114</v>
      </c>
      <c r="N186" t="s">
        <v>140</v>
      </c>
      <c r="O186" t="s">
        <v>114</v>
      </c>
      <c r="P186" s="1" t="s">
        <v>1057</v>
      </c>
      <c r="S186" s="2">
        <v>7</v>
      </c>
      <c r="T186" s="2">
        <v>17</v>
      </c>
      <c r="U186" s="2">
        <v>10</v>
      </c>
      <c r="V186" t="s">
        <v>192</v>
      </c>
      <c r="W186" t="s">
        <v>111</v>
      </c>
      <c r="X186" t="s">
        <v>193</v>
      </c>
      <c r="Y186" t="s">
        <v>194</v>
      </c>
      <c r="Z186" t="s">
        <v>324</v>
      </c>
      <c r="AA186" t="s">
        <v>140</v>
      </c>
      <c r="AB186" t="s">
        <v>124</v>
      </c>
      <c r="AC186" t="s">
        <v>129</v>
      </c>
      <c r="AD186" t="s">
        <v>143</v>
      </c>
      <c r="AE186" s="4" t="s">
        <v>114</v>
      </c>
      <c r="AF186" s="7" t="s">
        <v>1058</v>
      </c>
      <c r="AG186" t="s">
        <v>121</v>
      </c>
      <c r="AH186" t="s">
        <v>111</v>
      </c>
      <c r="AI186">
        <v>22</v>
      </c>
      <c r="AJ186">
        <v>59</v>
      </c>
      <c r="AL186" s="7" t="s">
        <v>1059</v>
      </c>
      <c r="AM186" t="s">
        <v>199</v>
      </c>
      <c r="AN186" t="s">
        <v>124</v>
      </c>
      <c r="AO186" t="s">
        <v>125</v>
      </c>
      <c r="AP186" t="s">
        <v>125</v>
      </c>
      <c r="AQ186" t="s">
        <v>118</v>
      </c>
      <c r="AR186" t="s">
        <v>124</v>
      </c>
      <c r="AS186">
        <v>9999</v>
      </c>
      <c r="AT186" s="3">
        <v>0.93220338983050843</v>
      </c>
      <c r="AU186" s="3">
        <v>0.93220338983050843</v>
      </c>
      <c r="AV186" t="s">
        <v>128</v>
      </c>
      <c r="AW186" t="s">
        <v>129</v>
      </c>
      <c r="AX186">
        <v>1</v>
      </c>
      <c r="AY186">
        <v>3</v>
      </c>
      <c r="AZ186">
        <v>3</v>
      </c>
      <c r="BA186" t="s">
        <v>328</v>
      </c>
      <c r="CG186" t="s">
        <v>126</v>
      </c>
      <c r="CH186" t="s">
        <v>126</v>
      </c>
      <c r="CI186" t="s">
        <v>126</v>
      </c>
      <c r="CJ186" t="s">
        <v>131</v>
      </c>
      <c r="CK186" t="s">
        <v>131</v>
      </c>
      <c r="CL186" t="s">
        <v>126</v>
      </c>
      <c r="CM186" t="s">
        <v>126</v>
      </c>
      <c r="CN186" t="s">
        <v>126</v>
      </c>
      <c r="CO186" t="s">
        <v>126</v>
      </c>
      <c r="CP186" t="s">
        <v>126</v>
      </c>
      <c r="CQ186" t="s">
        <v>132</v>
      </c>
    </row>
    <row r="187" spans="1:117" ht="34" x14ac:dyDescent="0.2">
      <c r="A187">
        <v>186</v>
      </c>
      <c r="B187" t="s">
        <v>1060</v>
      </c>
      <c r="C187" t="s">
        <v>104</v>
      </c>
      <c r="D187">
        <v>2016</v>
      </c>
      <c r="E187">
        <v>2013</v>
      </c>
      <c r="F187" t="s">
        <v>1061</v>
      </c>
      <c r="G187" t="s">
        <v>181</v>
      </c>
      <c r="H187" t="s">
        <v>107</v>
      </c>
      <c r="I187" t="s">
        <v>108</v>
      </c>
      <c r="J187" t="s">
        <v>107</v>
      </c>
      <c r="K187" t="s">
        <v>241</v>
      </c>
      <c r="L187" t="s">
        <v>182</v>
      </c>
      <c r="M187" t="s">
        <v>107</v>
      </c>
      <c r="N187" t="s">
        <v>183</v>
      </c>
      <c r="O187" t="s">
        <v>107</v>
      </c>
      <c r="P187" s="1" t="s">
        <v>184</v>
      </c>
      <c r="S187" s="2">
        <v>40</v>
      </c>
      <c r="T187" s="2" t="s">
        <v>185</v>
      </c>
      <c r="U187" s="2"/>
      <c r="V187" t="s">
        <v>151</v>
      </c>
      <c r="W187" t="s">
        <v>118</v>
      </c>
      <c r="X187" t="s">
        <v>151</v>
      </c>
      <c r="Y187" t="s">
        <v>118</v>
      </c>
      <c r="Z187" t="s">
        <v>152</v>
      </c>
      <c r="AA187" t="s">
        <v>116</v>
      </c>
      <c r="AB187" t="s">
        <v>117</v>
      </c>
      <c r="AC187" t="s">
        <v>118</v>
      </c>
      <c r="AD187" t="s">
        <v>119</v>
      </c>
      <c r="AE187" s="4" t="s">
        <v>118</v>
      </c>
      <c r="AF187" s="7" t="s">
        <v>186</v>
      </c>
      <c r="AG187" t="s">
        <v>121</v>
      </c>
      <c r="AH187" t="s">
        <v>111</v>
      </c>
      <c r="AI187">
        <v>713</v>
      </c>
      <c r="AJ187">
        <v>713</v>
      </c>
      <c r="AL187" s="7" t="s">
        <v>1062</v>
      </c>
      <c r="AM187" t="s">
        <v>164</v>
      </c>
      <c r="AN187" t="s">
        <v>107</v>
      </c>
      <c r="AO187" t="s">
        <v>164</v>
      </c>
      <c r="AP187" t="s">
        <v>164</v>
      </c>
      <c r="AQ187" t="s">
        <v>107</v>
      </c>
      <c r="AR187" t="s">
        <v>107</v>
      </c>
      <c r="AS187">
        <v>0</v>
      </c>
      <c r="AT187" s="3">
        <v>0.92987377279102379</v>
      </c>
      <c r="AU187" s="3">
        <v>0.92987377279102379</v>
      </c>
      <c r="AV187" t="s">
        <v>128</v>
      </c>
      <c r="AW187" t="s">
        <v>129</v>
      </c>
      <c r="AX187">
        <v>3</v>
      </c>
      <c r="AY187">
        <v>3</v>
      </c>
      <c r="AZ187">
        <v>3</v>
      </c>
      <c r="BA187" t="s">
        <v>130</v>
      </c>
      <c r="BB187" t="s">
        <v>126</v>
      </c>
      <c r="BC187" t="s">
        <v>126</v>
      </c>
      <c r="BD187" t="s">
        <v>126</v>
      </c>
      <c r="BE187" t="s">
        <v>126</v>
      </c>
      <c r="BF187" t="s">
        <v>126</v>
      </c>
      <c r="BG187" t="s">
        <v>126</v>
      </c>
      <c r="BH187" t="s">
        <v>126</v>
      </c>
      <c r="BI187" t="s">
        <v>126</v>
      </c>
      <c r="BJ187" t="s">
        <v>126</v>
      </c>
      <c r="BK187" t="s">
        <v>132</v>
      </c>
    </row>
    <row r="188" spans="1:117" ht="34" x14ac:dyDescent="0.2">
      <c r="A188">
        <v>187</v>
      </c>
      <c r="B188" t="s">
        <v>1063</v>
      </c>
      <c r="C188" t="s">
        <v>104</v>
      </c>
      <c r="D188">
        <v>2016</v>
      </c>
      <c r="E188">
        <v>2012</v>
      </c>
      <c r="F188" t="s">
        <v>603</v>
      </c>
      <c r="G188" t="s">
        <v>463</v>
      </c>
      <c r="H188" t="s">
        <v>114</v>
      </c>
      <c r="I188" t="s">
        <v>463</v>
      </c>
      <c r="J188" t="s">
        <v>114</v>
      </c>
      <c r="K188" t="s">
        <v>241</v>
      </c>
      <c r="L188" t="s">
        <v>182</v>
      </c>
      <c r="M188" t="s">
        <v>107</v>
      </c>
      <c r="N188" t="s">
        <v>183</v>
      </c>
      <c r="O188" t="s">
        <v>107</v>
      </c>
      <c r="P188" s="1" t="s">
        <v>1064</v>
      </c>
      <c r="S188" s="2">
        <v>40</v>
      </c>
      <c r="T188" s="2" t="s">
        <v>883</v>
      </c>
      <c r="U188" s="2"/>
      <c r="V188" t="s">
        <v>151</v>
      </c>
      <c r="W188" t="s">
        <v>118</v>
      </c>
      <c r="X188" t="s">
        <v>151</v>
      </c>
      <c r="Y188" t="s">
        <v>118</v>
      </c>
      <c r="Z188" t="s">
        <v>152</v>
      </c>
      <c r="AA188" t="s">
        <v>116</v>
      </c>
      <c r="AB188" t="s">
        <v>117</v>
      </c>
      <c r="AC188" t="s">
        <v>118</v>
      </c>
      <c r="AD188" t="s">
        <v>119</v>
      </c>
      <c r="AE188" s="4" t="s">
        <v>118</v>
      </c>
      <c r="AF188" s="7" t="s">
        <v>186</v>
      </c>
      <c r="AG188" t="s">
        <v>121</v>
      </c>
      <c r="AH188" t="s">
        <v>111</v>
      </c>
      <c r="AI188">
        <v>1743</v>
      </c>
      <c r="AJ188">
        <v>1743</v>
      </c>
      <c r="AL188" s="7" t="s">
        <v>1065</v>
      </c>
      <c r="AM188" t="s">
        <v>199</v>
      </c>
      <c r="AN188" t="s">
        <v>124</v>
      </c>
      <c r="AO188" t="s">
        <v>125</v>
      </c>
      <c r="AP188" t="s">
        <v>125</v>
      </c>
      <c r="AQ188" t="s">
        <v>118</v>
      </c>
      <c r="AR188" t="s">
        <v>124</v>
      </c>
      <c r="AS188">
        <v>1</v>
      </c>
      <c r="AT188" s="3">
        <v>0.88353413654618473</v>
      </c>
      <c r="AU188" s="3">
        <v>0.88353413654618473</v>
      </c>
      <c r="AV188" t="s">
        <v>155</v>
      </c>
      <c r="AW188" t="s">
        <v>111</v>
      </c>
      <c r="AX188">
        <v>3</v>
      </c>
      <c r="AY188">
        <v>3</v>
      </c>
      <c r="AZ188">
        <v>3</v>
      </c>
      <c r="BA188" t="s">
        <v>130</v>
      </c>
      <c r="BB188" t="s">
        <v>126</v>
      </c>
      <c r="BC188" t="s">
        <v>126</v>
      </c>
      <c r="BD188" t="s">
        <v>126</v>
      </c>
      <c r="BE188" t="s">
        <v>126</v>
      </c>
      <c r="BF188" t="s">
        <v>126</v>
      </c>
      <c r="BG188" t="s">
        <v>126</v>
      </c>
      <c r="BH188" t="s">
        <v>126</v>
      </c>
      <c r="BI188" t="s">
        <v>126</v>
      </c>
      <c r="BJ188" t="s">
        <v>126</v>
      </c>
      <c r="BK188" t="s">
        <v>132</v>
      </c>
    </row>
    <row r="189" spans="1:117" ht="17" x14ac:dyDescent="0.2">
      <c r="A189">
        <v>188</v>
      </c>
      <c r="B189" t="s">
        <v>1663</v>
      </c>
      <c r="C189" t="s">
        <v>147</v>
      </c>
      <c r="D189">
        <v>2016</v>
      </c>
      <c r="E189" t="s">
        <v>134</v>
      </c>
      <c r="F189" t="s">
        <v>635</v>
      </c>
      <c r="G189" t="s">
        <v>149</v>
      </c>
      <c r="H189" t="s">
        <v>124</v>
      </c>
      <c r="I189" t="s">
        <v>149</v>
      </c>
      <c r="J189" t="s">
        <v>124</v>
      </c>
      <c r="K189" t="s">
        <v>167</v>
      </c>
      <c r="L189" t="s">
        <v>222</v>
      </c>
      <c r="M189" t="s">
        <v>124</v>
      </c>
      <c r="N189" t="s">
        <v>223</v>
      </c>
      <c r="O189" t="s">
        <v>170</v>
      </c>
      <c r="P189" s="1" t="s">
        <v>786</v>
      </c>
      <c r="Q189">
        <v>79.12</v>
      </c>
      <c r="R189">
        <v>12.26</v>
      </c>
      <c r="S189" s="2"/>
      <c r="T189" s="2"/>
      <c r="U189" s="2"/>
      <c r="V189" t="s">
        <v>225</v>
      </c>
      <c r="W189" t="s">
        <v>114</v>
      </c>
      <c r="X189" t="s">
        <v>226</v>
      </c>
      <c r="Y189" t="s">
        <v>114</v>
      </c>
      <c r="Z189" t="s">
        <v>244</v>
      </c>
      <c r="AA189" t="s">
        <v>116</v>
      </c>
      <c r="AB189" t="s">
        <v>117</v>
      </c>
      <c r="AC189" t="s">
        <v>118</v>
      </c>
      <c r="AD189" t="s">
        <v>119</v>
      </c>
      <c r="AE189" s="4" t="s">
        <v>118</v>
      </c>
      <c r="AF189" s="7" t="s">
        <v>654</v>
      </c>
      <c r="AG189" t="s">
        <v>121</v>
      </c>
      <c r="AH189" t="s">
        <v>111</v>
      </c>
      <c r="AI189">
        <v>54</v>
      </c>
      <c r="AJ189">
        <v>54</v>
      </c>
      <c r="AL189" s="7" t="s">
        <v>787</v>
      </c>
      <c r="AM189" t="s">
        <v>140</v>
      </c>
      <c r="AN189" t="s">
        <v>111</v>
      </c>
      <c r="AO189" t="s">
        <v>140</v>
      </c>
      <c r="AP189" t="s">
        <v>140</v>
      </c>
      <c r="AQ189" t="s">
        <v>111</v>
      </c>
      <c r="AR189" t="s">
        <v>111</v>
      </c>
      <c r="AS189">
        <v>9999</v>
      </c>
      <c r="AT189" s="3">
        <v>0.64810000000000001</v>
      </c>
      <c r="AU189" s="3">
        <v>0.64810000000000001</v>
      </c>
      <c r="AV189" t="s">
        <v>107</v>
      </c>
      <c r="AW189" t="s">
        <v>107</v>
      </c>
      <c r="AX189">
        <v>3</v>
      </c>
      <c r="AY189">
        <v>1</v>
      </c>
      <c r="AZ189">
        <v>2</v>
      </c>
      <c r="BA189" t="s">
        <v>156</v>
      </c>
      <c r="BL189" t="s">
        <v>126</v>
      </c>
      <c r="BM189" t="s">
        <v>126</v>
      </c>
      <c r="BN189" t="s">
        <v>126</v>
      </c>
      <c r="BO189" t="s">
        <v>127</v>
      </c>
      <c r="BP189" t="s">
        <v>219</v>
      </c>
      <c r="BQ189" t="s">
        <v>219</v>
      </c>
      <c r="BR189" t="s">
        <v>131</v>
      </c>
      <c r="BS189" t="s">
        <v>126</v>
      </c>
      <c r="BT189" t="s">
        <v>132</v>
      </c>
    </row>
    <row r="190" spans="1:117" ht="17" x14ac:dyDescent="0.2">
      <c r="A190">
        <v>189</v>
      </c>
      <c r="B190" t="s">
        <v>1066</v>
      </c>
      <c r="C190" t="s">
        <v>104</v>
      </c>
      <c r="D190">
        <v>2013</v>
      </c>
      <c r="E190" t="s">
        <v>1067</v>
      </c>
      <c r="F190" t="s">
        <v>961</v>
      </c>
      <c r="G190" t="s">
        <v>149</v>
      </c>
      <c r="H190" t="s">
        <v>124</v>
      </c>
      <c r="I190" t="s">
        <v>149</v>
      </c>
      <c r="J190" t="s">
        <v>124</v>
      </c>
      <c r="K190" t="s">
        <v>182</v>
      </c>
      <c r="L190" t="s">
        <v>182</v>
      </c>
      <c r="M190" t="s">
        <v>107</v>
      </c>
      <c r="N190" t="s">
        <v>183</v>
      </c>
      <c r="O190" t="s">
        <v>107</v>
      </c>
      <c r="P190" s="1" t="s">
        <v>1068</v>
      </c>
      <c r="S190" s="2">
        <v>45</v>
      </c>
      <c r="T190" s="2"/>
      <c r="U190" s="2"/>
      <c r="V190" t="s">
        <v>151</v>
      </c>
      <c r="W190" t="s">
        <v>118</v>
      </c>
      <c r="X190" t="s">
        <v>151</v>
      </c>
      <c r="Y190" t="s">
        <v>118</v>
      </c>
      <c r="Z190" t="s">
        <v>195</v>
      </c>
      <c r="AA190" t="s">
        <v>195</v>
      </c>
      <c r="AB190" t="s">
        <v>129</v>
      </c>
      <c r="AC190" t="s">
        <v>124</v>
      </c>
      <c r="AD190" t="s">
        <v>196</v>
      </c>
      <c r="AE190" s="4" t="s">
        <v>124</v>
      </c>
      <c r="AF190" s="7" t="s">
        <v>1069</v>
      </c>
      <c r="AG190" t="s">
        <v>121</v>
      </c>
      <c r="AH190" t="s">
        <v>111</v>
      </c>
      <c r="AI190">
        <v>6959</v>
      </c>
      <c r="AJ190">
        <v>6959</v>
      </c>
      <c r="AL190" s="7" t="s">
        <v>1070</v>
      </c>
      <c r="AM190" t="s">
        <v>199</v>
      </c>
      <c r="AN190" t="s">
        <v>124</v>
      </c>
      <c r="AO190" t="s">
        <v>125</v>
      </c>
      <c r="AP190" t="s">
        <v>125</v>
      </c>
      <c r="AQ190" t="s">
        <v>118</v>
      </c>
      <c r="AR190" t="s">
        <v>124</v>
      </c>
      <c r="AS190">
        <v>1</v>
      </c>
      <c r="AT190" s="3">
        <v>0.62135364276476501</v>
      </c>
      <c r="AU190" s="3">
        <v>0.62135364276476501</v>
      </c>
      <c r="AV190" t="s">
        <v>107</v>
      </c>
      <c r="AW190" t="s">
        <v>107</v>
      </c>
      <c r="AX190">
        <v>3</v>
      </c>
      <c r="AY190">
        <v>3</v>
      </c>
      <c r="AZ190">
        <v>3</v>
      </c>
      <c r="BA190" t="s">
        <v>156</v>
      </c>
      <c r="BL190" t="s">
        <v>126</v>
      </c>
      <c r="BM190" t="s">
        <v>126</v>
      </c>
      <c r="BN190" t="s">
        <v>126</v>
      </c>
      <c r="BO190" t="s">
        <v>126</v>
      </c>
      <c r="BP190" t="s">
        <v>126</v>
      </c>
      <c r="BQ190" t="s">
        <v>126</v>
      </c>
      <c r="BR190" t="s">
        <v>126</v>
      </c>
      <c r="BS190" t="s">
        <v>126</v>
      </c>
      <c r="BT190" t="s">
        <v>132</v>
      </c>
    </row>
    <row r="191" spans="1:117" ht="68" x14ac:dyDescent="0.2">
      <c r="A191">
        <v>190</v>
      </c>
      <c r="B191" t="s">
        <v>1071</v>
      </c>
      <c r="C191" t="s">
        <v>104</v>
      </c>
      <c r="D191">
        <v>2009</v>
      </c>
      <c r="E191">
        <v>2004</v>
      </c>
      <c r="F191" t="s">
        <v>961</v>
      </c>
      <c r="G191" t="s">
        <v>149</v>
      </c>
      <c r="H191" t="s">
        <v>124</v>
      </c>
      <c r="I191" t="s">
        <v>149</v>
      </c>
      <c r="J191" t="s">
        <v>124</v>
      </c>
      <c r="K191" t="s">
        <v>109</v>
      </c>
      <c r="L191" t="s">
        <v>110</v>
      </c>
      <c r="M191" t="s">
        <v>111</v>
      </c>
      <c r="N191" t="s">
        <v>109</v>
      </c>
      <c r="O191" t="s">
        <v>111</v>
      </c>
      <c r="P191" s="1" t="s">
        <v>1072</v>
      </c>
      <c r="S191" s="2">
        <v>18</v>
      </c>
      <c r="T191" s="2">
        <v>84</v>
      </c>
      <c r="U191" s="2">
        <v>66</v>
      </c>
      <c r="V191" t="s">
        <v>151</v>
      </c>
      <c r="W191" t="s">
        <v>118</v>
      </c>
      <c r="X191" t="s">
        <v>151</v>
      </c>
      <c r="Y191" t="s">
        <v>118</v>
      </c>
      <c r="Z191" t="s">
        <v>1073</v>
      </c>
      <c r="AA191" t="s">
        <v>116</v>
      </c>
      <c r="AB191" t="s">
        <v>117</v>
      </c>
      <c r="AC191" t="s">
        <v>118</v>
      </c>
      <c r="AD191" t="s">
        <v>119</v>
      </c>
      <c r="AE191" s="4" t="s">
        <v>118</v>
      </c>
      <c r="AF191" s="7" t="s">
        <v>134</v>
      </c>
      <c r="AG191" t="s">
        <v>134</v>
      </c>
      <c r="AH191" t="s">
        <v>177</v>
      </c>
      <c r="AI191">
        <v>72</v>
      </c>
      <c r="AJ191">
        <v>156</v>
      </c>
      <c r="AL191" s="7" t="s">
        <v>1074</v>
      </c>
      <c r="AM191" t="s">
        <v>199</v>
      </c>
      <c r="AN191" t="s">
        <v>124</v>
      </c>
      <c r="AO191" t="s">
        <v>125</v>
      </c>
      <c r="AP191" t="s">
        <v>125</v>
      </c>
      <c r="AQ191" t="s">
        <v>118</v>
      </c>
      <c r="AR191" t="s">
        <v>124</v>
      </c>
      <c r="AS191">
        <v>1</v>
      </c>
      <c r="AT191" s="3">
        <v>0.98076923076923073</v>
      </c>
      <c r="AU191" s="3">
        <v>0.98076923076923073</v>
      </c>
      <c r="AV191" t="s">
        <v>128</v>
      </c>
      <c r="AW191" t="s">
        <v>129</v>
      </c>
      <c r="AX191">
        <v>3</v>
      </c>
      <c r="AY191">
        <v>3</v>
      </c>
      <c r="AZ191">
        <v>3</v>
      </c>
      <c r="BA191" t="s">
        <v>156</v>
      </c>
      <c r="BL191" t="s">
        <v>126</v>
      </c>
      <c r="BM191" t="s">
        <v>126</v>
      </c>
      <c r="BN191" t="s">
        <v>126</v>
      </c>
      <c r="BO191" t="s">
        <v>126</v>
      </c>
      <c r="BP191" t="s">
        <v>219</v>
      </c>
      <c r="BQ191" t="s">
        <v>219</v>
      </c>
      <c r="BR191" t="s">
        <v>126</v>
      </c>
      <c r="BS191" t="s">
        <v>126</v>
      </c>
      <c r="BT191" t="s">
        <v>132</v>
      </c>
    </row>
    <row r="192" spans="1:117" ht="85" x14ac:dyDescent="0.2">
      <c r="A192">
        <v>191</v>
      </c>
      <c r="B192" t="s">
        <v>1075</v>
      </c>
      <c r="C192" t="s">
        <v>104</v>
      </c>
      <c r="D192">
        <v>2015</v>
      </c>
      <c r="E192" t="s">
        <v>772</v>
      </c>
      <c r="F192" t="s">
        <v>221</v>
      </c>
      <c r="G192" t="s">
        <v>149</v>
      </c>
      <c r="H192" t="s">
        <v>124</v>
      </c>
      <c r="I192" t="s">
        <v>149</v>
      </c>
      <c r="J192" t="s">
        <v>124</v>
      </c>
      <c r="K192" t="s">
        <v>182</v>
      </c>
      <c r="L192" t="s">
        <v>182</v>
      </c>
      <c r="M192" t="s">
        <v>107</v>
      </c>
      <c r="N192" t="s">
        <v>190</v>
      </c>
      <c r="O192" t="s">
        <v>124</v>
      </c>
      <c r="P192" s="1" t="s">
        <v>933</v>
      </c>
      <c r="S192" s="2">
        <v>5</v>
      </c>
      <c r="T192" s="2">
        <v>11</v>
      </c>
      <c r="U192" s="2">
        <v>6</v>
      </c>
      <c r="V192" t="s">
        <v>192</v>
      </c>
      <c r="W192" t="s">
        <v>111</v>
      </c>
      <c r="X192" t="s">
        <v>298</v>
      </c>
      <c r="Y192" t="s">
        <v>111</v>
      </c>
      <c r="Z192" t="s">
        <v>195</v>
      </c>
      <c r="AA192" t="s">
        <v>195</v>
      </c>
      <c r="AB192" t="s">
        <v>129</v>
      </c>
      <c r="AC192" t="s">
        <v>124</v>
      </c>
      <c r="AD192" t="s">
        <v>196</v>
      </c>
      <c r="AE192" s="4" t="s">
        <v>124</v>
      </c>
      <c r="AF192" s="7" t="s">
        <v>134</v>
      </c>
      <c r="AG192" t="s">
        <v>134</v>
      </c>
      <c r="AH192" t="s">
        <v>177</v>
      </c>
      <c r="AI192">
        <v>2025</v>
      </c>
      <c r="AJ192">
        <v>2025</v>
      </c>
      <c r="AL192" s="7" t="s">
        <v>1076</v>
      </c>
      <c r="AM192" t="s">
        <v>207</v>
      </c>
      <c r="AN192" t="s">
        <v>114</v>
      </c>
      <c r="AO192" t="s">
        <v>207</v>
      </c>
      <c r="AP192" t="s">
        <v>207</v>
      </c>
      <c r="AQ192" t="s">
        <v>114</v>
      </c>
      <c r="AR192" t="s">
        <v>114</v>
      </c>
      <c r="AS192">
        <v>1</v>
      </c>
      <c r="AT192" s="3">
        <v>0.9387654320987654</v>
      </c>
      <c r="AU192" s="3">
        <v>0.9387654320987654</v>
      </c>
      <c r="AV192" t="s">
        <v>128</v>
      </c>
      <c r="AW192" t="s">
        <v>129</v>
      </c>
      <c r="AX192">
        <v>3</v>
      </c>
      <c r="AY192">
        <v>3</v>
      </c>
      <c r="AZ192">
        <v>3</v>
      </c>
      <c r="BA192" t="s">
        <v>156</v>
      </c>
      <c r="BL192" t="s">
        <v>126</v>
      </c>
      <c r="BM192" t="s">
        <v>126</v>
      </c>
      <c r="BN192" t="s">
        <v>126</v>
      </c>
      <c r="BO192" t="s">
        <v>126</v>
      </c>
      <c r="BP192" t="s">
        <v>219</v>
      </c>
      <c r="BQ192" t="s">
        <v>219</v>
      </c>
      <c r="BR192" t="s">
        <v>126</v>
      </c>
      <c r="BS192" t="s">
        <v>126</v>
      </c>
      <c r="BT192" t="s">
        <v>132</v>
      </c>
    </row>
    <row r="193" spans="1:106" ht="34" x14ac:dyDescent="0.2">
      <c r="A193">
        <v>192</v>
      </c>
      <c r="B193" t="s">
        <v>1659</v>
      </c>
      <c r="C193" t="s">
        <v>104</v>
      </c>
      <c r="D193">
        <v>2020</v>
      </c>
      <c r="E193" t="s">
        <v>350</v>
      </c>
      <c r="F193" t="s">
        <v>277</v>
      </c>
      <c r="G193" t="s">
        <v>149</v>
      </c>
      <c r="H193" t="s">
        <v>124</v>
      </c>
      <c r="I193" t="s">
        <v>149</v>
      </c>
      <c r="J193" t="s">
        <v>124</v>
      </c>
      <c r="K193" t="s">
        <v>182</v>
      </c>
      <c r="L193" t="s">
        <v>182</v>
      </c>
      <c r="M193" t="s">
        <v>107</v>
      </c>
      <c r="N193" t="s">
        <v>351</v>
      </c>
      <c r="O193" t="s">
        <v>128</v>
      </c>
      <c r="P193" s="1" t="s">
        <v>352</v>
      </c>
      <c r="Q193">
        <v>6.6</v>
      </c>
      <c r="R193">
        <v>0.2</v>
      </c>
      <c r="S193" s="2"/>
      <c r="T193" s="2"/>
      <c r="U193" s="2"/>
      <c r="V193" t="s">
        <v>192</v>
      </c>
      <c r="W193" t="s">
        <v>111</v>
      </c>
      <c r="X193" t="s">
        <v>193</v>
      </c>
      <c r="Y193" t="s">
        <v>194</v>
      </c>
      <c r="Z193" t="s">
        <v>353</v>
      </c>
      <c r="AA193" t="s">
        <v>116</v>
      </c>
      <c r="AB193" t="s">
        <v>117</v>
      </c>
      <c r="AC193" t="s">
        <v>118</v>
      </c>
      <c r="AD193" t="s">
        <v>119</v>
      </c>
      <c r="AE193" s="4" t="s">
        <v>118</v>
      </c>
      <c r="AF193" s="7" t="s">
        <v>354</v>
      </c>
      <c r="AG193" t="s">
        <v>121</v>
      </c>
      <c r="AH193" t="s">
        <v>111</v>
      </c>
      <c r="AI193">
        <v>172</v>
      </c>
      <c r="AJ193">
        <v>172</v>
      </c>
      <c r="AL193" s="7" t="s">
        <v>355</v>
      </c>
      <c r="AM193" t="s">
        <v>199</v>
      </c>
      <c r="AN193" t="s">
        <v>124</v>
      </c>
      <c r="AO193" t="s">
        <v>125</v>
      </c>
      <c r="AP193" t="s">
        <v>125</v>
      </c>
      <c r="AQ193" t="s">
        <v>118</v>
      </c>
      <c r="AR193" t="s">
        <v>124</v>
      </c>
      <c r="AS193">
        <v>1</v>
      </c>
      <c r="AT193" s="3">
        <v>0.59883720930232553</v>
      </c>
      <c r="AU193" s="3">
        <v>0.59883720930232553</v>
      </c>
      <c r="AV193" t="s">
        <v>114</v>
      </c>
      <c r="AW193" t="s">
        <v>124</v>
      </c>
      <c r="AX193">
        <v>3</v>
      </c>
      <c r="AY193">
        <v>3</v>
      </c>
      <c r="AZ193">
        <v>3</v>
      </c>
      <c r="BA193" t="s">
        <v>156</v>
      </c>
      <c r="BL193" t="s">
        <v>126</v>
      </c>
      <c r="BM193" t="s">
        <v>126</v>
      </c>
      <c r="BN193" t="s">
        <v>126</v>
      </c>
      <c r="BO193" t="s">
        <v>126</v>
      </c>
      <c r="BP193" t="s">
        <v>126</v>
      </c>
      <c r="BQ193" t="s">
        <v>126</v>
      </c>
      <c r="BR193" t="s">
        <v>126</v>
      </c>
      <c r="BS193" t="s">
        <v>126</v>
      </c>
      <c r="BT193" t="s">
        <v>132</v>
      </c>
    </row>
    <row r="194" spans="1:106" ht="51" x14ac:dyDescent="0.2">
      <c r="A194">
        <v>193</v>
      </c>
      <c r="B194" t="s">
        <v>1077</v>
      </c>
      <c r="C194" t="s">
        <v>1078</v>
      </c>
      <c r="D194">
        <v>2007</v>
      </c>
      <c r="E194">
        <v>2003</v>
      </c>
      <c r="F194" t="s">
        <v>584</v>
      </c>
      <c r="G194" t="s">
        <v>463</v>
      </c>
      <c r="H194" t="s">
        <v>114</v>
      </c>
      <c r="I194" t="s">
        <v>463</v>
      </c>
      <c r="J194" t="s">
        <v>114</v>
      </c>
      <c r="K194" t="s">
        <v>109</v>
      </c>
      <c r="L194" t="s">
        <v>110</v>
      </c>
      <c r="M194" t="s">
        <v>111</v>
      </c>
      <c r="N194" t="s">
        <v>109</v>
      </c>
      <c r="O194" t="s">
        <v>111</v>
      </c>
      <c r="P194" s="1" t="s">
        <v>1079</v>
      </c>
      <c r="Q194">
        <v>48.3</v>
      </c>
      <c r="R194">
        <v>12.4</v>
      </c>
      <c r="S194" s="2"/>
      <c r="T194" s="2"/>
      <c r="U194" s="2"/>
      <c r="V194" t="s">
        <v>151</v>
      </c>
      <c r="W194" t="s">
        <v>118</v>
      </c>
      <c r="X194" t="s">
        <v>151</v>
      </c>
      <c r="Y194" t="s">
        <v>118</v>
      </c>
      <c r="Z194" t="s">
        <v>152</v>
      </c>
      <c r="AA194" t="s">
        <v>116</v>
      </c>
      <c r="AB194" t="s">
        <v>117</v>
      </c>
      <c r="AC194" t="s">
        <v>118</v>
      </c>
      <c r="AD194" t="s">
        <v>119</v>
      </c>
      <c r="AE194" s="4" t="s">
        <v>118</v>
      </c>
      <c r="AF194" s="7" t="s">
        <v>1080</v>
      </c>
      <c r="AG194" t="s">
        <v>121</v>
      </c>
      <c r="AH194" t="s">
        <v>111</v>
      </c>
      <c r="AI194">
        <v>89</v>
      </c>
      <c r="AJ194">
        <v>89</v>
      </c>
      <c r="AL194" s="7" t="s">
        <v>1081</v>
      </c>
      <c r="AM194" t="s">
        <v>140</v>
      </c>
      <c r="AN194" t="s">
        <v>111</v>
      </c>
      <c r="AO194" t="s">
        <v>140</v>
      </c>
      <c r="AP194" t="s">
        <v>140</v>
      </c>
      <c r="AQ194" t="s">
        <v>111</v>
      </c>
      <c r="AR194" t="s">
        <v>111</v>
      </c>
      <c r="AS194">
        <v>0</v>
      </c>
      <c r="AT194" s="3">
        <v>0.84269662921348309</v>
      </c>
      <c r="AU194" s="3">
        <v>0.84269662921348309</v>
      </c>
      <c r="AV194" t="s">
        <v>155</v>
      </c>
      <c r="AW194" t="s">
        <v>111</v>
      </c>
      <c r="AX194">
        <v>2</v>
      </c>
      <c r="AY194">
        <v>3</v>
      </c>
      <c r="AZ194">
        <v>3</v>
      </c>
      <c r="BA194" t="s">
        <v>156</v>
      </c>
      <c r="BL194" t="s">
        <v>127</v>
      </c>
      <c r="BM194" t="s">
        <v>126</v>
      </c>
      <c r="BN194" t="s">
        <v>126</v>
      </c>
      <c r="BO194" t="s">
        <v>126</v>
      </c>
      <c r="BP194" t="s">
        <v>219</v>
      </c>
      <c r="BQ194" t="s">
        <v>219</v>
      </c>
      <c r="BR194" t="s">
        <v>126</v>
      </c>
      <c r="BS194" t="s">
        <v>126</v>
      </c>
      <c r="BT194" t="s">
        <v>132</v>
      </c>
    </row>
    <row r="195" spans="1:106" ht="85" x14ac:dyDescent="0.2">
      <c r="A195">
        <v>194</v>
      </c>
      <c r="B195" t="s">
        <v>1082</v>
      </c>
      <c r="C195" t="s">
        <v>104</v>
      </c>
      <c r="D195">
        <v>2015</v>
      </c>
      <c r="E195" t="s">
        <v>1083</v>
      </c>
      <c r="F195" t="s">
        <v>277</v>
      </c>
      <c r="G195" t="s">
        <v>149</v>
      </c>
      <c r="H195" t="s">
        <v>124</v>
      </c>
      <c r="I195" t="s">
        <v>149</v>
      </c>
      <c r="J195" t="s">
        <v>124</v>
      </c>
      <c r="K195" t="s">
        <v>182</v>
      </c>
      <c r="L195" t="s">
        <v>182</v>
      </c>
      <c r="M195" t="s">
        <v>107</v>
      </c>
      <c r="N195" t="s">
        <v>183</v>
      </c>
      <c r="O195" t="s">
        <v>107</v>
      </c>
      <c r="P195" s="1" t="s">
        <v>331</v>
      </c>
      <c r="S195" s="2">
        <v>65</v>
      </c>
      <c r="T195" s="2">
        <v>100</v>
      </c>
      <c r="U195" s="2">
        <v>35</v>
      </c>
      <c r="V195" t="s">
        <v>225</v>
      </c>
      <c r="W195" t="s">
        <v>114</v>
      </c>
      <c r="X195" t="s">
        <v>226</v>
      </c>
      <c r="Y195" t="s">
        <v>114</v>
      </c>
      <c r="Z195" t="s">
        <v>152</v>
      </c>
      <c r="AA195" t="s">
        <v>116</v>
      </c>
      <c r="AB195" t="s">
        <v>117</v>
      </c>
      <c r="AC195" t="s">
        <v>118</v>
      </c>
      <c r="AD195" t="s">
        <v>119</v>
      </c>
      <c r="AE195" s="4" t="s">
        <v>118</v>
      </c>
      <c r="AF195" s="7" t="s">
        <v>1084</v>
      </c>
      <c r="AG195" t="s">
        <v>121</v>
      </c>
      <c r="AH195" t="s">
        <v>111</v>
      </c>
      <c r="AI195">
        <v>2592</v>
      </c>
      <c r="AJ195">
        <v>2592</v>
      </c>
      <c r="AL195" s="7" t="s">
        <v>1085</v>
      </c>
      <c r="AM195" t="s">
        <v>164</v>
      </c>
      <c r="AN195" t="s">
        <v>107</v>
      </c>
      <c r="AO195" t="s">
        <v>164</v>
      </c>
      <c r="AP195" t="s">
        <v>164</v>
      </c>
      <c r="AQ195" t="s">
        <v>107</v>
      </c>
      <c r="AR195" t="s">
        <v>107</v>
      </c>
      <c r="AS195">
        <v>1</v>
      </c>
      <c r="AT195" s="3" t="s">
        <v>1086</v>
      </c>
      <c r="AU195" s="3">
        <v>0.86319999999999997</v>
      </c>
      <c r="AV195" t="s">
        <v>155</v>
      </c>
      <c r="AW195" t="s">
        <v>111</v>
      </c>
      <c r="AX195">
        <v>3</v>
      </c>
      <c r="AY195">
        <v>3</v>
      </c>
      <c r="AZ195">
        <v>3</v>
      </c>
      <c r="BA195" t="s">
        <v>328</v>
      </c>
      <c r="CG195" t="s">
        <v>126</v>
      </c>
      <c r="CH195" t="s">
        <v>126</v>
      </c>
      <c r="CI195" t="s">
        <v>126</v>
      </c>
      <c r="CJ195" t="s">
        <v>126</v>
      </c>
      <c r="CK195" t="s">
        <v>126</v>
      </c>
      <c r="CL195" t="s">
        <v>126</v>
      </c>
      <c r="CM195" t="s">
        <v>126</v>
      </c>
      <c r="CN195" t="s">
        <v>126</v>
      </c>
      <c r="CO195" t="s">
        <v>126</v>
      </c>
      <c r="CP195" t="s">
        <v>126</v>
      </c>
      <c r="CQ195" t="s">
        <v>132</v>
      </c>
    </row>
    <row r="196" spans="1:106" ht="17" x14ac:dyDescent="0.2">
      <c r="A196">
        <v>195</v>
      </c>
      <c r="B196" t="s">
        <v>1087</v>
      </c>
      <c r="C196" t="s">
        <v>104</v>
      </c>
      <c r="D196">
        <v>2018</v>
      </c>
      <c r="E196" t="s">
        <v>134</v>
      </c>
      <c r="F196" t="s">
        <v>942</v>
      </c>
      <c r="G196" t="s">
        <v>136</v>
      </c>
      <c r="H196" t="s">
        <v>111</v>
      </c>
      <c r="I196" t="s">
        <v>137</v>
      </c>
      <c r="J196" t="s">
        <v>138</v>
      </c>
      <c r="K196" t="s">
        <v>182</v>
      </c>
      <c r="L196" t="s">
        <v>182</v>
      </c>
      <c r="M196" t="s">
        <v>107</v>
      </c>
      <c r="N196" t="s">
        <v>183</v>
      </c>
      <c r="O196" t="s">
        <v>107</v>
      </c>
      <c r="P196" s="1" t="s">
        <v>1088</v>
      </c>
      <c r="Q196">
        <v>51.8</v>
      </c>
      <c r="R196">
        <v>10.6</v>
      </c>
      <c r="S196" s="2">
        <v>35</v>
      </c>
      <c r="T196" s="2" t="s">
        <v>883</v>
      </c>
      <c r="U196" s="2"/>
      <c r="V196" t="s">
        <v>151</v>
      </c>
      <c r="W196" t="s">
        <v>118</v>
      </c>
      <c r="X196" t="s">
        <v>151</v>
      </c>
      <c r="Y196" t="s">
        <v>118</v>
      </c>
      <c r="Z196" t="s">
        <v>152</v>
      </c>
      <c r="AA196" t="s">
        <v>116</v>
      </c>
      <c r="AB196" t="s">
        <v>117</v>
      </c>
      <c r="AC196" t="s">
        <v>118</v>
      </c>
      <c r="AD196" t="s">
        <v>119</v>
      </c>
      <c r="AE196" s="4" t="s">
        <v>118</v>
      </c>
      <c r="AF196" s="7" t="s">
        <v>186</v>
      </c>
      <c r="AG196" t="s">
        <v>121</v>
      </c>
      <c r="AH196" t="s">
        <v>111</v>
      </c>
      <c r="AI196">
        <v>496</v>
      </c>
      <c r="AJ196">
        <v>496</v>
      </c>
      <c r="AL196" s="7" t="s">
        <v>1089</v>
      </c>
      <c r="AM196" t="s">
        <v>199</v>
      </c>
      <c r="AN196" t="s">
        <v>124</v>
      </c>
      <c r="AO196" t="s">
        <v>125</v>
      </c>
      <c r="AP196" t="s">
        <v>125</v>
      </c>
      <c r="AQ196" t="s">
        <v>118</v>
      </c>
      <c r="AR196" t="s">
        <v>124</v>
      </c>
      <c r="AS196">
        <v>1</v>
      </c>
      <c r="AT196" s="3">
        <v>0.98</v>
      </c>
      <c r="AU196" s="3">
        <v>0.98</v>
      </c>
      <c r="AV196" t="s">
        <v>128</v>
      </c>
      <c r="AW196" t="s">
        <v>129</v>
      </c>
      <c r="AX196">
        <v>1</v>
      </c>
      <c r="AY196">
        <v>3</v>
      </c>
      <c r="AZ196">
        <v>3</v>
      </c>
      <c r="BA196" t="s">
        <v>130</v>
      </c>
      <c r="BB196" t="s">
        <v>131</v>
      </c>
      <c r="BC196" t="s">
        <v>126</v>
      </c>
      <c r="BD196" t="s">
        <v>126</v>
      </c>
      <c r="BE196" t="s">
        <v>126</v>
      </c>
      <c r="BF196" t="s">
        <v>126</v>
      </c>
      <c r="BG196" t="s">
        <v>126</v>
      </c>
      <c r="BH196" t="s">
        <v>126</v>
      </c>
      <c r="BI196" t="s">
        <v>126</v>
      </c>
      <c r="BJ196" t="s">
        <v>126</v>
      </c>
      <c r="BK196" t="s">
        <v>132</v>
      </c>
    </row>
    <row r="197" spans="1:106" ht="17" x14ac:dyDescent="0.2">
      <c r="A197">
        <v>196</v>
      </c>
      <c r="B197" t="s">
        <v>1090</v>
      </c>
      <c r="C197" t="s">
        <v>104</v>
      </c>
      <c r="D197">
        <v>2014</v>
      </c>
      <c r="E197">
        <v>2012</v>
      </c>
      <c r="F197" t="s">
        <v>1091</v>
      </c>
      <c r="G197" t="s">
        <v>181</v>
      </c>
      <c r="H197" t="s">
        <v>107</v>
      </c>
      <c r="I197" t="s">
        <v>108</v>
      </c>
      <c r="J197" t="s">
        <v>107</v>
      </c>
      <c r="K197" t="s">
        <v>109</v>
      </c>
      <c r="L197" t="s">
        <v>110</v>
      </c>
      <c r="M197" t="s">
        <v>111</v>
      </c>
      <c r="N197" t="s">
        <v>109</v>
      </c>
      <c r="O197" t="s">
        <v>111</v>
      </c>
      <c r="P197" s="1" t="s">
        <v>259</v>
      </c>
      <c r="S197" s="2">
        <v>40</v>
      </c>
      <c r="T197" s="2"/>
      <c r="U197" s="2"/>
      <c r="V197" t="s">
        <v>151</v>
      </c>
      <c r="W197" t="s">
        <v>118</v>
      </c>
      <c r="X197" t="s">
        <v>151</v>
      </c>
      <c r="Y197" t="s">
        <v>118</v>
      </c>
      <c r="Z197" t="s">
        <v>152</v>
      </c>
      <c r="AA197" t="s">
        <v>116</v>
      </c>
      <c r="AB197" t="s">
        <v>117</v>
      </c>
      <c r="AC197" t="s">
        <v>118</v>
      </c>
      <c r="AD197" t="s">
        <v>119</v>
      </c>
      <c r="AE197" s="4" t="s">
        <v>118</v>
      </c>
      <c r="AF197" s="7" t="s">
        <v>557</v>
      </c>
      <c r="AG197" t="s">
        <v>121</v>
      </c>
      <c r="AH197" t="s">
        <v>111</v>
      </c>
      <c r="AI197">
        <v>577</v>
      </c>
      <c r="AJ197">
        <v>577</v>
      </c>
      <c r="AL197" s="7" t="s">
        <v>1092</v>
      </c>
      <c r="AM197" t="s">
        <v>140</v>
      </c>
      <c r="AN197" t="s">
        <v>111</v>
      </c>
      <c r="AO197" t="s">
        <v>140</v>
      </c>
      <c r="AP197" t="s">
        <v>140</v>
      </c>
      <c r="AQ197" t="s">
        <v>111</v>
      </c>
      <c r="AR197" t="s">
        <v>111</v>
      </c>
      <c r="AS197">
        <v>9999</v>
      </c>
      <c r="AT197" s="3">
        <v>0.91</v>
      </c>
      <c r="AU197" s="3">
        <v>0.91</v>
      </c>
      <c r="AV197" t="s">
        <v>128</v>
      </c>
      <c r="AW197" t="s">
        <v>129</v>
      </c>
      <c r="AX197">
        <v>3</v>
      </c>
      <c r="AY197">
        <v>1</v>
      </c>
      <c r="AZ197">
        <v>1</v>
      </c>
      <c r="BA197" t="s">
        <v>156</v>
      </c>
      <c r="BL197" t="s">
        <v>126</v>
      </c>
      <c r="BM197" t="s">
        <v>126</v>
      </c>
      <c r="BN197" t="s">
        <v>126</v>
      </c>
      <c r="BO197" t="s">
        <v>131</v>
      </c>
      <c r="BP197" t="s">
        <v>126</v>
      </c>
      <c r="BQ197" t="s">
        <v>126</v>
      </c>
      <c r="BR197" t="s">
        <v>131</v>
      </c>
      <c r="BS197" t="s">
        <v>126</v>
      </c>
      <c r="BT197" t="s">
        <v>132</v>
      </c>
    </row>
    <row r="198" spans="1:106" ht="51" x14ac:dyDescent="0.2">
      <c r="A198">
        <v>197</v>
      </c>
      <c r="B198" t="s">
        <v>1093</v>
      </c>
      <c r="C198" t="s">
        <v>104</v>
      </c>
      <c r="D198">
        <v>2012</v>
      </c>
      <c r="E198" t="s">
        <v>1094</v>
      </c>
      <c r="F198" t="s">
        <v>1095</v>
      </c>
      <c r="G198" t="s">
        <v>149</v>
      </c>
      <c r="H198" t="s">
        <v>124</v>
      </c>
      <c r="I198" t="s">
        <v>149</v>
      </c>
      <c r="J198" t="s">
        <v>124</v>
      </c>
      <c r="K198" t="s">
        <v>139</v>
      </c>
      <c r="L198" t="s">
        <v>140</v>
      </c>
      <c r="M198" t="s">
        <v>114</v>
      </c>
      <c r="N198" t="s">
        <v>140</v>
      </c>
      <c r="O198" t="s">
        <v>114</v>
      </c>
      <c r="P198" s="1" t="s">
        <v>1096</v>
      </c>
      <c r="Q198">
        <v>51</v>
      </c>
      <c r="R198">
        <v>18.399999999999999</v>
      </c>
      <c r="S198" s="2"/>
      <c r="T198" s="2"/>
      <c r="U198" s="2"/>
      <c r="V198" t="s">
        <v>151</v>
      </c>
      <c r="W198" t="s">
        <v>118</v>
      </c>
      <c r="X198" t="s">
        <v>151</v>
      </c>
      <c r="Y198" t="s">
        <v>118</v>
      </c>
      <c r="Z198" t="s">
        <v>152</v>
      </c>
      <c r="AA198" t="s">
        <v>116</v>
      </c>
      <c r="AB198" t="s">
        <v>117</v>
      </c>
      <c r="AC198" t="s">
        <v>118</v>
      </c>
      <c r="AD198" t="s">
        <v>119</v>
      </c>
      <c r="AE198" s="4" t="s">
        <v>118</v>
      </c>
      <c r="AF198" s="7" t="s">
        <v>186</v>
      </c>
      <c r="AG198" t="s">
        <v>121</v>
      </c>
      <c r="AH198" t="s">
        <v>111</v>
      </c>
      <c r="AI198">
        <v>12448</v>
      </c>
      <c r="AJ198">
        <v>12448</v>
      </c>
      <c r="AL198" s="7" t="s">
        <v>1097</v>
      </c>
      <c r="AM198" t="s">
        <v>140</v>
      </c>
      <c r="AN198" t="s">
        <v>111</v>
      </c>
      <c r="AO198" t="s">
        <v>140</v>
      </c>
      <c r="AP198" t="s">
        <v>146</v>
      </c>
      <c r="AQ198" t="s">
        <v>111</v>
      </c>
      <c r="AR198" t="s">
        <v>107</v>
      </c>
      <c r="AS198">
        <v>1</v>
      </c>
      <c r="AT198" s="3">
        <v>0.83499999999999996</v>
      </c>
      <c r="AU198" s="3">
        <v>0.83499999999999996</v>
      </c>
      <c r="AV198" t="s">
        <v>155</v>
      </c>
      <c r="AW198" t="s">
        <v>111</v>
      </c>
      <c r="AX198">
        <v>1</v>
      </c>
      <c r="AY198">
        <v>3</v>
      </c>
      <c r="AZ198">
        <v>3</v>
      </c>
      <c r="BA198" t="s">
        <v>130</v>
      </c>
      <c r="BB198" t="s">
        <v>126</v>
      </c>
      <c r="BC198" t="s">
        <v>126</v>
      </c>
      <c r="BD198" t="s">
        <v>131</v>
      </c>
      <c r="BE198" t="s">
        <v>126</v>
      </c>
      <c r="BF198" t="s">
        <v>126</v>
      </c>
      <c r="BG198" t="s">
        <v>126</v>
      </c>
      <c r="BH198" t="s">
        <v>126</v>
      </c>
      <c r="BI198" t="s">
        <v>126</v>
      </c>
      <c r="BJ198" t="s">
        <v>126</v>
      </c>
      <c r="BK198" t="s">
        <v>132</v>
      </c>
    </row>
    <row r="199" spans="1:106" ht="34" x14ac:dyDescent="0.2">
      <c r="A199">
        <v>198</v>
      </c>
      <c r="B199" t="s">
        <v>1098</v>
      </c>
      <c r="C199" t="s">
        <v>104</v>
      </c>
      <c r="D199">
        <v>2017</v>
      </c>
      <c r="E199">
        <v>2011</v>
      </c>
      <c r="F199" t="s">
        <v>537</v>
      </c>
      <c r="G199" t="s">
        <v>561</v>
      </c>
      <c r="H199" t="s">
        <v>155</v>
      </c>
      <c r="I199" t="s">
        <v>561</v>
      </c>
      <c r="J199" t="s">
        <v>155</v>
      </c>
      <c r="K199" t="s">
        <v>280</v>
      </c>
      <c r="L199" t="s">
        <v>279</v>
      </c>
      <c r="M199" t="s">
        <v>111</v>
      </c>
      <c r="N199" t="s">
        <v>280</v>
      </c>
      <c r="O199" t="s">
        <v>111</v>
      </c>
      <c r="P199" s="1" t="s">
        <v>1099</v>
      </c>
      <c r="S199" s="2">
        <v>5</v>
      </c>
      <c r="T199" s="2">
        <v>16</v>
      </c>
      <c r="U199" s="2">
        <v>11</v>
      </c>
      <c r="V199" t="s">
        <v>297</v>
      </c>
      <c r="W199" t="s">
        <v>111</v>
      </c>
      <c r="X199" t="s">
        <v>298</v>
      </c>
      <c r="Y199" t="s">
        <v>111</v>
      </c>
      <c r="Z199" t="s">
        <v>737</v>
      </c>
      <c r="AA199" t="s">
        <v>737</v>
      </c>
      <c r="AB199" t="s">
        <v>111</v>
      </c>
      <c r="AC199" t="s">
        <v>107</v>
      </c>
      <c r="AD199" t="s">
        <v>143</v>
      </c>
      <c r="AE199" s="4" t="s">
        <v>114</v>
      </c>
      <c r="AF199" s="7" t="s">
        <v>261</v>
      </c>
      <c r="AG199" t="s">
        <v>121</v>
      </c>
      <c r="AH199" t="s">
        <v>111</v>
      </c>
      <c r="AI199">
        <v>3116</v>
      </c>
      <c r="AJ199">
        <v>3116</v>
      </c>
      <c r="AL199" s="7" t="s">
        <v>1100</v>
      </c>
      <c r="AM199" t="s">
        <v>123</v>
      </c>
      <c r="AN199" t="s">
        <v>124</v>
      </c>
      <c r="AO199" t="s">
        <v>125</v>
      </c>
      <c r="AP199" t="s">
        <v>125</v>
      </c>
      <c r="AQ199" t="s">
        <v>118</v>
      </c>
      <c r="AR199" t="s">
        <v>124</v>
      </c>
      <c r="AS199">
        <v>0</v>
      </c>
      <c r="AT199" s="3" t="s">
        <v>1101</v>
      </c>
      <c r="AU199" s="3">
        <v>0.38400000000000001</v>
      </c>
      <c r="AV199" t="s">
        <v>111</v>
      </c>
      <c r="AW199" t="s">
        <v>155</v>
      </c>
      <c r="AX199">
        <v>3</v>
      </c>
      <c r="AY199">
        <v>3</v>
      </c>
      <c r="AZ199">
        <v>3</v>
      </c>
      <c r="BA199" t="s">
        <v>302</v>
      </c>
      <c r="BU199" t="s">
        <v>126</v>
      </c>
      <c r="BV199" t="s">
        <v>126</v>
      </c>
      <c r="BW199" t="s">
        <v>126</v>
      </c>
      <c r="BX199" t="s">
        <v>126</v>
      </c>
      <c r="BY199" t="s">
        <v>126</v>
      </c>
      <c r="BZ199" t="s">
        <v>126</v>
      </c>
      <c r="CA199" t="s">
        <v>126</v>
      </c>
      <c r="CB199" t="s">
        <v>126</v>
      </c>
      <c r="CC199" t="s">
        <v>126</v>
      </c>
      <c r="CD199" t="s">
        <v>126</v>
      </c>
      <c r="CE199" t="s">
        <v>126</v>
      </c>
      <c r="CF199" t="s">
        <v>132</v>
      </c>
    </row>
    <row r="200" spans="1:106" ht="51" x14ac:dyDescent="0.2">
      <c r="A200">
        <v>199</v>
      </c>
      <c r="B200" t="s">
        <v>1102</v>
      </c>
      <c r="C200" t="s">
        <v>104</v>
      </c>
      <c r="D200">
        <v>2015</v>
      </c>
      <c r="E200">
        <v>2012</v>
      </c>
      <c r="F200" t="s">
        <v>271</v>
      </c>
      <c r="G200" t="s">
        <v>160</v>
      </c>
      <c r="H200" t="s">
        <v>155</v>
      </c>
      <c r="I200" t="s">
        <v>160</v>
      </c>
      <c r="J200" t="s">
        <v>155</v>
      </c>
      <c r="K200" t="s">
        <v>109</v>
      </c>
      <c r="L200" t="s">
        <v>110</v>
      </c>
      <c r="M200" t="s">
        <v>111</v>
      </c>
      <c r="N200" t="s">
        <v>109</v>
      </c>
      <c r="O200" t="s">
        <v>111</v>
      </c>
      <c r="P200" s="1" t="s">
        <v>1103</v>
      </c>
      <c r="Q200">
        <v>65.400000000000006</v>
      </c>
      <c r="R200">
        <v>10.5</v>
      </c>
      <c r="S200" s="2">
        <v>40</v>
      </c>
      <c r="T200" s="2"/>
      <c r="U200" s="2"/>
      <c r="V200" t="s">
        <v>151</v>
      </c>
      <c r="W200" t="s">
        <v>118</v>
      </c>
      <c r="X200" t="s">
        <v>151</v>
      </c>
      <c r="Y200" t="s">
        <v>118</v>
      </c>
      <c r="Z200" t="s">
        <v>260</v>
      </c>
      <c r="AA200" t="s">
        <v>260</v>
      </c>
      <c r="AB200" t="s">
        <v>114</v>
      </c>
      <c r="AC200" t="s">
        <v>114</v>
      </c>
      <c r="AD200" t="s">
        <v>143</v>
      </c>
      <c r="AE200" s="4" t="s">
        <v>114</v>
      </c>
      <c r="AF200" s="7" t="s">
        <v>1080</v>
      </c>
      <c r="AG200" t="s">
        <v>121</v>
      </c>
      <c r="AH200" t="s">
        <v>111</v>
      </c>
      <c r="AI200">
        <v>891</v>
      </c>
      <c r="AJ200">
        <v>891</v>
      </c>
      <c r="AL200" s="7" t="s">
        <v>1104</v>
      </c>
      <c r="AM200" t="s">
        <v>199</v>
      </c>
      <c r="AN200" t="s">
        <v>124</v>
      </c>
      <c r="AO200" t="s">
        <v>125</v>
      </c>
      <c r="AP200" t="s">
        <v>125</v>
      </c>
      <c r="AQ200" t="s">
        <v>118</v>
      </c>
      <c r="AR200" t="s">
        <v>124</v>
      </c>
      <c r="AS200">
        <v>1</v>
      </c>
      <c r="AT200" s="3">
        <v>0.74971941638608308</v>
      </c>
      <c r="AU200" s="3">
        <v>0.74971941638608308</v>
      </c>
      <c r="AV200" t="s">
        <v>124</v>
      </c>
      <c r="AW200" t="s">
        <v>114</v>
      </c>
      <c r="AX200">
        <v>3</v>
      </c>
      <c r="AY200">
        <v>3</v>
      </c>
      <c r="AZ200">
        <v>3</v>
      </c>
      <c r="BA200" t="s">
        <v>156</v>
      </c>
      <c r="BL200" t="s">
        <v>126</v>
      </c>
      <c r="BM200" t="s">
        <v>126</v>
      </c>
      <c r="BN200" t="s">
        <v>126</v>
      </c>
      <c r="BO200" t="s">
        <v>126</v>
      </c>
      <c r="BP200" t="s">
        <v>219</v>
      </c>
      <c r="BQ200" t="s">
        <v>219</v>
      </c>
      <c r="BR200" t="s">
        <v>126</v>
      </c>
      <c r="BS200" t="s">
        <v>126</v>
      </c>
      <c r="BT200" t="s">
        <v>132</v>
      </c>
    </row>
    <row r="201" spans="1:106" ht="34" x14ac:dyDescent="0.2">
      <c r="A201">
        <v>200</v>
      </c>
      <c r="B201" t="s">
        <v>1105</v>
      </c>
      <c r="C201" t="s">
        <v>254</v>
      </c>
      <c r="D201">
        <v>2016</v>
      </c>
      <c r="E201" t="s">
        <v>782</v>
      </c>
      <c r="F201" t="s">
        <v>148</v>
      </c>
      <c r="G201" t="s">
        <v>149</v>
      </c>
      <c r="H201" t="s">
        <v>124</v>
      </c>
      <c r="I201" t="s">
        <v>149</v>
      </c>
      <c r="J201" t="s">
        <v>124</v>
      </c>
      <c r="K201" t="s">
        <v>280</v>
      </c>
      <c r="L201" t="s">
        <v>279</v>
      </c>
      <c r="M201" t="s">
        <v>111</v>
      </c>
      <c r="N201" t="s">
        <v>288</v>
      </c>
      <c r="O201" t="s">
        <v>111</v>
      </c>
      <c r="P201" s="1" t="s">
        <v>233</v>
      </c>
      <c r="Q201" s="1"/>
      <c r="R201" s="1"/>
      <c r="S201" s="2"/>
      <c r="T201" s="2"/>
      <c r="U201" s="2"/>
      <c r="V201" t="s">
        <v>233</v>
      </c>
      <c r="W201" t="s">
        <v>118</v>
      </c>
      <c r="X201" t="s">
        <v>151</v>
      </c>
      <c r="Y201" t="s">
        <v>118</v>
      </c>
      <c r="Z201" t="s">
        <v>551</v>
      </c>
      <c r="AA201" t="s">
        <v>551</v>
      </c>
      <c r="AB201" t="s">
        <v>107</v>
      </c>
      <c r="AC201" t="s">
        <v>111</v>
      </c>
      <c r="AD201" t="s">
        <v>143</v>
      </c>
      <c r="AE201" s="4" t="s">
        <v>114</v>
      </c>
      <c r="AF201" s="7" t="s">
        <v>134</v>
      </c>
      <c r="AG201" t="s">
        <v>134</v>
      </c>
      <c r="AH201" t="s">
        <v>177</v>
      </c>
      <c r="AI201">
        <v>1894</v>
      </c>
      <c r="AJ201">
        <v>1894</v>
      </c>
      <c r="AL201" s="7" t="s">
        <v>1106</v>
      </c>
      <c r="AM201" t="s">
        <v>123</v>
      </c>
      <c r="AN201" t="s">
        <v>124</v>
      </c>
      <c r="AO201" t="s">
        <v>125</v>
      </c>
      <c r="AP201" t="s">
        <v>125</v>
      </c>
      <c r="AQ201" t="s">
        <v>118</v>
      </c>
      <c r="AR201" t="s">
        <v>124</v>
      </c>
      <c r="AS201">
        <v>1</v>
      </c>
      <c r="AT201" s="3" t="s">
        <v>1107</v>
      </c>
      <c r="AU201" s="3">
        <v>0.71299999999999997</v>
      </c>
      <c r="AV201" t="s">
        <v>124</v>
      </c>
      <c r="AW201" t="s">
        <v>114</v>
      </c>
      <c r="AX201">
        <v>2</v>
      </c>
      <c r="AY201">
        <v>3</v>
      </c>
      <c r="AZ201">
        <v>1</v>
      </c>
      <c r="BA201" t="s">
        <v>156</v>
      </c>
      <c r="BL201" t="s">
        <v>127</v>
      </c>
      <c r="BM201" t="s">
        <v>127</v>
      </c>
      <c r="BN201" t="s">
        <v>126</v>
      </c>
      <c r="BO201" t="s">
        <v>126</v>
      </c>
      <c r="BP201" t="s">
        <v>219</v>
      </c>
      <c r="BQ201" t="s">
        <v>219</v>
      </c>
      <c r="BR201" t="s">
        <v>126</v>
      </c>
      <c r="BS201" t="s">
        <v>131</v>
      </c>
      <c r="BT201" t="s">
        <v>132</v>
      </c>
    </row>
    <row r="202" spans="1:106" ht="51" x14ac:dyDescent="0.2">
      <c r="A202">
        <v>201</v>
      </c>
      <c r="B202" t="s">
        <v>1108</v>
      </c>
      <c r="C202" t="s">
        <v>104</v>
      </c>
      <c r="D202">
        <v>2014</v>
      </c>
      <c r="E202" t="s">
        <v>782</v>
      </c>
      <c r="F202" t="s">
        <v>148</v>
      </c>
      <c r="G202" t="s">
        <v>149</v>
      </c>
      <c r="H202" t="s">
        <v>124</v>
      </c>
      <c r="I202" t="s">
        <v>149</v>
      </c>
      <c r="J202" t="s">
        <v>124</v>
      </c>
      <c r="K202" t="s">
        <v>280</v>
      </c>
      <c r="L202" t="s">
        <v>279</v>
      </c>
      <c r="M202" t="s">
        <v>111</v>
      </c>
      <c r="N202" t="s">
        <v>280</v>
      </c>
      <c r="O202" t="s">
        <v>111</v>
      </c>
      <c r="P202" s="1" t="s">
        <v>233</v>
      </c>
      <c r="S202" s="2"/>
      <c r="T202" s="2"/>
      <c r="U202" s="2"/>
      <c r="V202" t="s">
        <v>233</v>
      </c>
      <c r="W202" t="s">
        <v>118</v>
      </c>
      <c r="X202" t="s">
        <v>151</v>
      </c>
      <c r="Y202" t="s">
        <v>118</v>
      </c>
      <c r="Z202" t="s">
        <v>551</v>
      </c>
      <c r="AA202" t="s">
        <v>551</v>
      </c>
      <c r="AB202" t="s">
        <v>107</v>
      </c>
      <c r="AC202" t="s">
        <v>111</v>
      </c>
      <c r="AD202" t="s">
        <v>143</v>
      </c>
      <c r="AE202" s="4" t="s">
        <v>114</v>
      </c>
      <c r="AF202" s="7" t="s">
        <v>1109</v>
      </c>
      <c r="AG202" t="s">
        <v>121</v>
      </c>
      <c r="AH202" t="s">
        <v>111</v>
      </c>
      <c r="AI202">
        <v>7200</v>
      </c>
      <c r="AJ202">
        <v>7200</v>
      </c>
      <c r="AL202" s="7" t="s">
        <v>1110</v>
      </c>
      <c r="AM202" t="s">
        <v>123</v>
      </c>
      <c r="AN202" t="s">
        <v>124</v>
      </c>
      <c r="AO202" t="s">
        <v>125</v>
      </c>
      <c r="AP202" t="s">
        <v>125</v>
      </c>
      <c r="AQ202" t="s">
        <v>118</v>
      </c>
      <c r="AR202" t="s">
        <v>124</v>
      </c>
      <c r="AS202">
        <v>1</v>
      </c>
      <c r="AT202" s="3" t="s">
        <v>1111</v>
      </c>
      <c r="AU202" s="3">
        <v>0.75</v>
      </c>
      <c r="AV202" t="s">
        <v>124</v>
      </c>
      <c r="AW202" t="s">
        <v>114</v>
      </c>
      <c r="AX202">
        <v>2</v>
      </c>
      <c r="AY202">
        <v>3</v>
      </c>
      <c r="AZ202">
        <v>3</v>
      </c>
      <c r="BA202" t="s">
        <v>328</v>
      </c>
      <c r="CG202" t="s">
        <v>126</v>
      </c>
      <c r="CH202" t="s">
        <v>126</v>
      </c>
      <c r="CI202" t="s">
        <v>126</v>
      </c>
      <c r="CJ202" t="s">
        <v>126</v>
      </c>
      <c r="CK202" t="s">
        <v>126</v>
      </c>
      <c r="CL202" t="s">
        <v>127</v>
      </c>
      <c r="CM202" t="s">
        <v>127</v>
      </c>
      <c r="CN202" t="s">
        <v>126</v>
      </c>
      <c r="CO202" t="s">
        <v>126</v>
      </c>
      <c r="CP202" t="s">
        <v>126</v>
      </c>
      <c r="CQ202" t="s">
        <v>132</v>
      </c>
    </row>
    <row r="203" spans="1:106" ht="51" x14ac:dyDescent="0.2">
      <c r="A203">
        <v>202</v>
      </c>
      <c r="B203" t="s">
        <v>1112</v>
      </c>
      <c r="C203" t="s">
        <v>104</v>
      </c>
      <c r="D203">
        <v>2015</v>
      </c>
      <c r="E203">
        <v>2012</v>
      </c>
      <c r="F203" t="s">
        <v>635</v>
      </c>
      <c r="G203" t="s">
        <v>149</v>
      </c>
      <c r="H203" t="s">
        <v>124</v>
      </c>
      <c r="I203" t="s">
        <v>149</v>
      </c>
      <c r="J203" t="s">
        <v>124</v>
      </c>
      <c r="K203" t="s">
        <v>109</v>
      </c>
      <c r="L203" t="s">
        <v>110</v>
      </c>
      <c r="M203" t="s">
        <v>111</v>
      </c>
      <c r="N203" t="s">
        <v>109</v>
      </c>
      <c r="O203" t="s">
        <v>111</v>
      </c>
      <c r="P203" s="1" t="s">
        <v>469</v>
      </c>
      <c r="S203" s="2">
        <v>18</v>
      </c>
      <c r="T203" s="2"/>
      <c r="U203" s="2"/>
      <c r="V203" t="s">
        <v>151</v>
      </c>
      <c r="W203" t="s">
        <v>118</v>
      </c>
      <c r="X203" t="s">
        <v>151</v>
      </c>
      <c r="Y203" t="s">
        <v>118</v>
      </c>
      <c r="Z203" t="s">
        <v>1113</v>
      </c>
      <c r="AA203" t="s">
        <v>116</v>
      </c>
      <c r="AB203" t="s">
        <v>117</v>
      </c>
      <c r="AC203" t="s">
        <v>118</v>
      </c>
      <c r="AD203" t="s">
        <v>119</v>
      </c>
      <c r="AE203" s="4" t="s">
        <v>118</v>
      </c>
      <c r="AF203" s="7" t="s">
        <v>1114</v>
      </c>
      <c r="AG203" t="s">
        <v>121</v>
      </c>
      <c r="AH203" t="s">
        <v>111</v>
      </c>
      <c r="AI203">
        <v>605</v>
      </c>
      <c r="AJ203">
        <v>605</v>
      </c>
      <c r="AK203">
        <v>605</v>
      </c>
      <c r="AL203" s="7" t="s">
        <v>1115</v>
      </c>
      <c r="AM203" t="s">
        <v>140</v>
      </c>
      <c r="AN203" t="s">
        <v>111</v>
      </c>
      <c r="AO203" t="s">
        <v>140</v>
      </c>
      <c r="AP203" t="s">
        <v>125</v>
      </c>
      <c r="AQ203" t="s">
        <v>111</v>
      </c>
      <c r="AR203" t="s">
        <v>124</v>
      </c>
      <c r="AS203">
        <v>1</v>
      </c>
      <c r="AT203" s="3" t="s">
        <v>1116</v>
      </c>
      <c r="AU203" s="3">
        <v>0.90249999999999997</v>
      </c>
      <c r="AV203" t="s">
        <v>128</v>
      </c>
      <c r="AW203" t="s">
        <v>129</v>
      </c>
      <c r="AX203">
        <v>2</v>
      </c>
      <c r="AY203">
        <v>3</v>
      </c>
      <c r="AZ203">
        <v>3</v>
      </c>
      <c r="BA203" t="s">
        <v>156</v>
      </c>
      <c r="BL203" t="s">
        <v>127</v>
      </c>
      <c r="BM203" t="s">
        <v>126</v>
      </c>
      <c r="BN203" t="s">
        <v>126</v>
      </c>
      <c r="BO203" t="s">
        <v>126</v>
      </c>
      <c r="BP203" t="s">
        <v>219</v>
      </c>
      <c r="BQ203" t="s">
        <v>219</v>
      </c>
      <c r="BR203" t="s">
        <v>126</v>
      </c>
      <c r="BS203" t="s">
        <v>126</v>
      </c>
      <c r="BT203" t="s">
        <v>132</v>
      </c>
    </row>
    <row r="204" spans="1:106" ht="34" x14ac:dyDescent="0.2">
      <c r="A204">
        <v>203</v>
      </c>
      <c r="B204" t="s">
        <v>1117</v>
      </c>
      <c r="C204" t="s">
        <v>254</v>
      </c>
      <c r="D204">
        <v>2018</v>
      </c>
      <c r="E204" t="s">
        <v>134</v>
      </c>
      <c r="F204" t="s">
        <v>148</v>
      </c>
      <c r="G204" t="s">
        <v>149</v>
      </c>
      <c r="H204" t="s">
        <v>124</v>
      </c>
      <c r="I204" t="s">
        <v>149</v>
      </c>
      <c r="J204" t="s">
        <v>124</v>
      </c>
      <c r="K204" t="s">
        <v>241</v>
      </c>
      <c r="L204" t="s">
        <v>241</v>
      </c>
      <c r="M204" t="s">
        <v>107</v>
      </c>
      <c r="N204" t="s">
        <v>272</v>
      </c>
      <c r="O204" t="s">
        <v>124</v>
      </c>
      <c r="P204" s="1" t="s">
        <v>387</v>
      </c>
      <c r="Q204" s="1"/>
      <c r="R204" s="1"/>
      <c r="S204" s="2">
        <v>3</v>
      </c>
      <c r="T204" s="2">
        <v>6</v>
      </c>
      <c r="U204" s="2">
        <v>3</v>
      </c>
      <c r="V204" t="s">
        <v>297</v>
      </c>
      <c r="W204" t="s">
        <v>111</v>
      </c>
      <c r="X204" t="s">
        <v>203</v>
      </c>
      <c r="Y204" t="s">
        <v>204</v>
      </c>
      <c r="Z204" t="s">
        <v>196</v>
      </c>
      <c r="AA204" t="s">
        <v>196</v>
      </c>
      <c r="AB204" t="s">
        <v>129</v>
      </c>
      <c r="AC204" t="s">
        <v>124</v>
      </c>
      <c r="AD204" t="s">
        <v>196</v>
      </c>
      <c r="AE204" s="4" t="s">
        <v>124</v>
      </c>
      <c r="AF204" s="7" t="s">
        <v>552</v>
      </c>
      <c r="AG204" t="s">
        <v>121</v>
      </c>
      <c r="AH204" t="s">
        <v>111</v>
      </c>
      <c r="AI204">
        <v>380</v>
      </c>
      <c r="AJ204">
        <v>380</v>
      </c>
      <c r="AL204" s="7" t="s">
        <v>1118</v>
      </c>
      <c r="AM204" t="s">
        <v>207</v>
      </c>
      <c r="AN204" t="s">
        <v>114</v>
      </c>
      <c r="AO204" t="s">
        <v>207</v>
      </c>
      <c r="AP204" t="s">
        <v>207</v>
      </c>
      <c r="AQ204" t="s">
        <v>114</v>
      </c>
      <c r="AR204" t="s">
        <v>114</v>
      </c>
      <c r="AS204">
        <v>1</v>
      </c>
      <c r="AT204" s="3">
        <v>0.69499999999999995</v>
      </c>
      <c r="AU204" s="3">
        <v>0.69499999999999995</v>
      </c>
      <c r="AV204" t="s">
        <v>107</v>
      </c>
      <c r="AW204" t="s">
        <v>107</v>
      </c>
      <c r="AX204">
        <v>3</v>
      </c>
      <c r="AY204">
        <v>3</v>
      </c>
      <c r="AZ204">
        <v>3</v>
      </c>
      <c r="BA204" t="s">
        <v>156</v>
      </c>
      <c r="BL204" t="s">
        <v>126</v>
      </c>
      <c r="BM204" t="s">
        <v>126</v>
      </c>
      <c r="BN204" t="s">
        <v>126</v>
      </c>
      <c r="BO204" t="s">
        <v>126</v>
      </c>
      <c r="BP204" t="s">
        <v>219</v>
      </c>
      <c r="BQ204" t="s">
        <v>219</v>
      </c>
      <c r="BR204" t="s">
        <v>126</v>
      </c>
      <c r="BS204" t="s">
        <v>126</v>
      </c>
      <c r="BT204" t="s">
        <v>132</v>
      </c>
    </row>
    <row r="205" spans="1:106" ht="34" x14ac:dyDescent="0.2">
      <c r="A205">
        <v>204</v>
      </c>
      <c r="B205" t="s">
        <v>1119</v>
      </c>
      <c r="C205" t="s">
        <v>254</v>
      </c>
      <c r="D205">
        <v>2008</v>
      </c>
      <c r="E205">
        <v>2005</v>
      </c>
      <c r="F205" t="s">
        <v>635</v>
      </c>
      <c r="G205" t="s">
        <v>935</v>
      </c>
      <c r="H205" t="s">
        <v>124</v>
      </c>
      <c r="I205" t="s">
        <v>935</v>
      </c>
      <c r="J205" t="s">
        <v>124</v>
      </c>
      <c r="K205" t="s">
        <v>280</v>
      </c>
      <c r="L205" t="s">
        <v>279</v>
      </c>
      <c r="M205" t="s">
        <v>111</v>
      </c>
      <c r="N205" t="s">
        <v>288</v>
      </c>
      <c r="O205" t="s">
        <v>111</v>
      </c>
      <c r="P205" s="1"/>
      <c r="S205" s="2">
        <v>7</v>
      </c>
      <c r="T205" s="2">
        <v>83</v>
      </c>
      <c r="U205" s="2"/>
      <c r="V205" t="s">
        <v>175</v>
      </c>
      <c r="W205" t="s">
        <v>138</v>
      </c>
      <c r="X205" t="s">
        <v>175</v>
      </c>
      <c r="Y205" t="s">
        <v>138</v>
      </c>
      <c r="Z205" t="s">
        <v>116</v>
      </c>
      <c r="AA205" t="s">
        <v>116</v>
      </c>
      <c r="AB205" t="s">
        <v>117</v>
      </c>
      <c r="AC205" t="s">
        <v>118</v>
      </c>
      <c r="AD205" t="s">
        <v>119</v>
      </c>
      <c r="AE205" s="4" t="s">
        <v>118</v>
      </c>
      <c r="AF205" s="7" t="s">
        <v>134</v>
      </c>
      <c r="AG205" t="s">
        <v>134</v>
      </c>
      <c r="AH205" t="s">
        <v>177</v>
      </c>
      <c r="AI205">
        <v>300</v>
      </c>
      <c r="AJ205">
        <v>300</v>
      </c>
      <c r="AL205" s="7" t="s">
        <v>636</v>
      </c>
      <c r="AM205" t="s">
        <v>164</v>
      </c>
      <c r="AN205" t="s">
        <v>107</v>
      </c>
      <c r="AO205" t="s">
        <v>424</v>
      </c>
      <c r="AP205" t="s">
        <v>424</v>
      </c>
      <c r="AQ205" t="s">
        <v>107</v>
      </c>
      <c r="AR205" t="s">
        <v>107</v>
      </c>
      <c r="AS205">
        <v>1</v>
      </c>
      <c r="AT205" s="3">
        <v>0.38500000000000001</v>
      </c>
      <c r="AU205" s="3">
        <v>0.38500000000000001</v>
      </c>
      <c r="AV205" t="s">
        <v>111</v>
      </c>
      <c r="AW205" t="s">
        <v>155</v>
      </c>
      <c r="AX205">
        <v>2</v>
      </c>
      <c r="AY205">
        <v>3</v>
      </c>
      <c r="AZ205">
        <v>3</v>
      </c>
      <c r="BA205" t="s">
        <v>156</v>
      </c>
      <c r="BL205" t="s">
        <v>127</v>
      </c>
      <c r="BM205" t="s">
        <v>126</v>
      </c>
      <c r="BN205" t="s">
        <v>126</v>
      </c>
      <c r="BO205" t="s">
        <v>126</v>
      </c>
      <c r="BP205" t="s">
        <v>219</v>
      </c>
      <c r="BQ205" t="s">
        <v>219</v>
      </c>
      <c r="BR205" t="s">
        <v>126</v>
      </c>
      <c r="BS205" t="s">
        <v>126</v>
      </c>
      <c r="BT205" t="s">
        <v>132</v>
      </c>
    </row>
    <row r="206" spans="1:106" ht="68" x14ac:dyDescent="0.2">
      <c r="A206">
        <v>205</v>
      </c>
      <c r="B206" t="s">
        <v>1120</v>
      </c>
      <c r="C206" t="s">
        <v>104</v>
      </c>
      <c r="D206">
        <v>2008</v>
      </c>
      <c r="E206">
        <v>2004</v>
      </c>
      <c r="F206" t="s">
        <v>271</v>
      </c>
      <c r="G206" t="s">
        <v>160</v>
      </c>
      <c r="H206" t="s">
        <v>155</v>
      </c>
      <c r="I206" t="s">
        <v>160</v>
      </c>
      <c r="J206" t="s">
        <v>155</v>
      </c>
      <c r="K206" t="s">
        <v>936</v>
      </c>
      <c r="L206" t="s">
        <v>110</v>
      </c>
      <c r="M206" t="s">
        <v>111</v>
      </c>
      <c r="N206" t="s">
        <v>109</v>
      </c>
      <c r="O206" t="s">
        <v>111</v>
      </c>
      <c r="P206" s="1" t="s">
        <v>1121</v>
      </c>
      <c r="Q206">
        <v>62.1</v>
      </c>
      <c r="R206">
        <v>13</v>
      </c>
      <c r="S206" s="2">
        <v>35</v>
      </c>
      <c r="T206" s="2"/>
      <c r="U206" s="2"/>
      <c r="V206" t="s">
        <v>151</v>
      </c>
      <c r="W206" t="s">
        <v>118</v>
      </c>
      <c r="X206" t="s">
        <v>151</v>
      </c>
      <c r="Y206" t="s">
        <v>118</v>
      </c>
      <c r="Z206" t="s">
        <v>260</v>
      </c>
      <c r="AA206" t="s">
        <v>260</v>
      </c>
      <c r="AB206" t="s">
        <v>114</v>
      </c>
      <c r="AC206" t="s">
        <v>114</v>
      </c>
      <c r="AD206" t="s">
        <v>143</v>
      </c>
      <c r="AE206" s="4" t="s">
        <v>114</v>
      </c>
      <c r="AF206" s="7" t="s">
        <v>134</v>
      </c>
      <c r="AG206" t="s">
        <v>134</v>
      </c>
      <c r="AH206" t="s">
        <v>177</v>
      </c>
      <c r="AI206">
        <v>697</v>
      </c>
      <c r="AJ206">
        <v>697</v>
      </c>
      <c r="AL206" s="7" t="s">
        <v>1122</v>
      </c>
      <c r="AM206" t="s">
        <v>164</v>
      </c>
      <c r="AN206" t="s">
        <v>107</v>
      </c>
      <c r="AO206" t="s">
        <v>164</v>
      </c>
      <c r="AP206" t="s">
        <v>164</v>
      </c>
      <c r="AQ206" t="s">
        <v>107</v>
      </c>
      <c r="AR206" t="s">
        <v>107</v>
      </c>
      <c r="AS206">
        <v>1</v>
      </c>
      <c r="AT206" s="3">
        <v>0.42324246771879481</v>
      </c>
      <c r="AU206" s="3">
        <v>0.42324246771879481</v>
      </c>
      <c r="AV206" t="s">
        <v>111</v>
      </c>
      <c r="AW206" t="s">
        <v>155</v>
      </c>
      <c r="AX206">
        <v>3</v>
      </c>
      <c r="AY206">
        <v>3</v>
      </c>
      <c r="AZ206">
        <v>1</v>
      </c>
      <c r="BA206" t="s">
        <v>156</v>
      </c>
      <c r="BL206" t="s">
        <v>126</v>
      </c>
      <c r="BM206" t="s">
        <v>126</v>
      </c>
      <c r="BN206" t="s">
        <v>126</v>
      </c>
      <c r="BO206" t="s">
        <v>126</v>
      </c>
      <c r="BP206" t="s">
        <v>126</v>
      </c>
      <c r="BQ206" t="s">
        <v>126</v>
      </c>
      <c r="BR206" t="s">
        <v>126</v>
      </c>
      <c r="BS206" t="s">
        <v>131</v>
      </c>
      <c r="BT206" t="s">
        <v>132</v>
      </c>
    </row>
    <row r="207" spans="1:106" ht="34" x14ac:dyDescent="0.2">
      <c r="A207">
        <v>206</v>
      </c>
      <c r="B207" t="s">
        <v>1123</v>
      </c>
      <c r="C207" t="s">
        <v>104</v>
      </c>
      <c r="D207">
        <v>2022</v>
      </c>
      <c r="E207">
        <v>2019</v>
      </c>
      <c r="F207" t="s">
        <v>421</v>
      </c>
      <c r="G207" t="s">
        <v>257</v>
      </c>
      <c r="H207" t="s">
        <v>114</v>
      </c>
      <c r="I207" t="s">
        <v>257</v>
      </c>
      <c r="J207" t="s">
        <v>114</v>
      </c>
      <c r="K207" t="s">
        <v>280</v>
      </c>
      <c r="L207" t="s">
        <v>279</v>
      </c>
      <c r="M207" t="s">
        <v>111</v>
      </c>
      <c r="N207" t="s">
        <v>280</v>
      </c>
      <c r="O207" t="s">
        <v>111</v>
      </c>
      <c r="P207" s="1" t="s">
        <v>1124</v>
      </c>
      <c r="Q207">
        <v>62.3</v>
      </c>
      <c r="R207">
        <v>10.1</v>
      </c>
      <c r="S207" s="2"/>
      <c r="T207" s="2"/>
      <c r="U207" s="2"/>
      <c r="V207" t="s">
        <v>233</v>
      </c>
      <c r="W207" t="s">
        <v>118</v>
      </c>
      <c r="X207" t="s">
        <v>151</v>
      </c>
      <c r="Y207" t="s">
        <v>118</v>
      </c>
      <c r="Z207" t="s">
        <v>563</v>
      </c>
      <c r="AA207" t="s">
        <v>116</v>
      </c>
      <c r="AB207" t="s">
        <v>117</v>
      </c>
      <c r="AC207" t="s">
        <v>118</v>
      </c>
      <c r="AD207" t="s">
        <v>119</v>
      </c>
      <c r="AE207" s="4" t="s">
        <v>118</v>
      </c>
      <c r="AF207" s="7" t="s">
        <v>889</v>
      </c>
      <c r="AG207" t="s">
        <v>121</v>
      </c>
      <c r="AH207" t="s">
        <v>111</v>
      </c>
      <c r="AI207">
        <v>1217</v>
      </c>
      <c r="AJ207">
        <v>1217</v>
      </c>
      <c r="AL207" s="7" t="s">
        <v>1125</v>
      </c>
      <c r="AM207" t="s">
        <v>199</v>
      </c>
      <c r="AN207" t="s">
        <v>124</v>
      </c>
      <c r="AO207" t="s">
        <v>125</v>
      </c>
      <c r="AP207" t="s">
        <v>125</v>
      </c>
      <c r="AQ207" t="s">
        <v>118</v>
      </c>
      <c r="AR207" t="s">
        <v>124</v>
      </c>
      <c r="AS207">
        <v>1</v>
      </c>
      <c r="AT207" s="3">
        <v>0.97950000000000004</v>
      </c>
      <c r="AU207" s="3">
        <v>0.97950000000000004</v>
      </c>
      <c r="AV207" t="s">
        <v>128</v>
      </c>
      <c r="AW207" t="s">
        <v>129</v>
      </c>
      <c r="AX207">
        <v>3</v>
      </c>
      <c r="AY207">
        <v>3</v>
      </c>
      <c r="AZ207">
        <v>3</v>
      </c>
      <c r="BA207" t="s">
        <v>577</v>
      </c>
      <c r="CR207" t="s">
        <v>126</v>
      </c>
      <c r="CS207" t="s">
        <v>126</v>
      </c>
      <c r="CT207" t="s">
        <v>126</v>
      </c>
      <c r="CU207" t="s">
        <v>126</v>
      </c>
      <c r="CV207" t="s">
        <v>126</v>
      </c>
      <c r="CW207" t="s">
        <v>126</v>
      </c>
      <c r="CX207" t="s">
        <v>126</v>
      </c>
      <c r="CY207" t="s">
        <v>126</v>
      </c>
      <c r="CZ207" t="s">
        <v>126</v>
      </c>
      <c r="DA207" t="s">
        <v>126</v>
      </c>
      <c r="DB207" t="s">
        <v>132</v>
      </c>
    </row>
    <row r="208" spans="1:106" ht="34" x14ac:dyDescent="0.2">
      <c r="A208">
        <v>207</v>
      </c>
      <c r="B208" t="s">
        <v>1123</v>
      </c>
      <c r="C208" t="s">
        <v>104</v>
      </c>
      <c r="D208">
        <v>2023</v>
      </c>
      <c r="E208" t="s">
        <v>1126</v>
      </c>
      <c r="F208" t="s">
        <v>1127</v>
      </c>
      <c r="G208" t="s">
        <v>463</v>
      </c>
      <c r="H208" t="s">
        <v>114</v>
      </c>
      <c r="I208" t="s">
        <v>463</v>
      </c>
      <c r="J208" t="s">
        <v>114</v>
      </c>
      <c r="K208" t="s">
        <v>182</v>
      </c>
      <c r="L208" t="s">
        <v>182</v>
      </c>
      <c r="M208" t="s">
        <v>107</v>
      </c>
      <c r="N208" t="s">
        <v>183</v>
      </c>
      <c r="O208" t="s">
        <v>107</v>
      </c>
      <c r="P208" s="1" t="s">
        <v>1128</v>
      </c>
      <c r="S208" s="2">
        <v>8</v>
      </c>
      <c r="T208" s="2">
        <v>12</v>
      </c>
      <c r="U208" s="2">
        <v>4</v>
      </c>
      <c r="V208" t="s">
        <v>192</v>
      </c>
      <c r="W208" t="s">
        <v>111</v>
      </c>
      <c r="X208" t="s">
        <v>193</v>
      </c>
      <c r="Y208" t="s">
        <v>194</v>
      </c>
      <c r="Z208" t="s">
        <v>195</v>
      </c>
      <c r="AA208" t="s">
        <v>195</v>
      </c>
      <c r="AB208" t="s">
        <v>129</v>
      </c>
      <c r="AC208" t="s">
        <v>124</v>
      </c>
      <c r="AD208" t="s">
        <v>196</v>
      </c>
      <c r="AE208" s="4" t="s">
        <v>124</v>
      </c>
      <c r="AF208" s="7" t="s">
        <v>448</v>
      </c>
      <c r="AG208" t="s">
        <v>121</v>
      </c>
      <c r="AH208" t="s">
        <v>111</v>
      </c>
      <c r="AI208">
        <v>858</v>
      </c>
      <c r="AJ208">
        <v>858</v>
      </c>
      <c r="AL208" s="7" t="s">
        <v>1129</v>
      </c>
      <c r="AM208" t="s">
        <v>199</v>
      </c>
      <c r="AN208" t="s">
        <v>124</v>
      </c>
      <c r="AO208" t="s">
        <v>200</v>
      </c>
      <c r="AP208" t="s">
        <v>200</v>
      </c>
      <c r="AQ208" t="s">
        <v>124</v>
      </c>
      <c r="AR208" t="s">
        <v>124</v>
      </c>
      <c r="AS208">
        <v>1</v>
      </c>
      <c r="AT208" s="3">
        <v>0.56100000000000005</v>
      </c>
      <c r="AU208" s="3">
        <v>0.56100000000000005</v>
      </c>
      <c r="AV208" t="s">
        <v>114</v>
      </c>
      <c r="AW208" t="s">
        <v>124</v>
      </c>
      <c r="AX208">
        <v>3</v>
      </c>
      <c r="AY208">
        <v>3</v>
      </c>
      <c r="AZ208">
        <v>3</v>
      </c>
      <c r="BA208" t="s">
        <v>156</v>
      </c>
      <c r="BL208" t="s">
        <v>126</v>
      </c>
      <c r="BM208" t="s">
        <v>126</v>
      </c>
      <c r="BN208" t="s">
        <v>126</v>
      </c>
      <c r="BO208" t="s">
        <v>126</v>
      </c>
      <c r="BP208" t="s">
        <v>126</v>
      </c>
      <c r="BQ208" t="s">
        <v>126</v>
      </c>
      <c r="BR208" t="s">
        <v>126</v>
      </c>
      <c r="BS208" t="s">
        <v>126</v>
      </c>
      <c r="BT208" t="s">
        <v>132</v>
      </c>
    </row>
    <row r="209" spans="1:106" ht="17" x14ac:dyDescent="0.2">
      <c r="A209">
        <v>208</v>
      </c>
      <c r="B209" t="s">
        <v>1130</v>
      </c>
      <c r="C209" t="s">
        <v>104</v>
      </c>
      <c r="D209">
        <v>2011</v>
      </c>
      <c r="E209" t="s">
        <v>134</v>
      </c>
      <c r="F209" t="s">
        <v>635</v>
      </c>
      <c r="G209" t="s">
        <v>149</v>
      </c>
      <c r="H209" t="s">
        <v>124</v>
      </c>
      <c r="I209" t="s">
        <v>149</v>
      </c>
      <c r="J209" t="s">
        <v>124</v>
      </c>
      <c r="K209" t="s">
        <v>167</v>
      </c>
      <c r="L209" t="s">
        <v>222</v>
      </c>
      <c r="M209" t="s">
        <v>124</v>
      </c>
      <c r="N209" t="s">
        <v>223</v>
      </c>
      <c r="O209" t="s">
        <v>170</v>
      </c>
      <c r="P209" s="1" t="s">
        <v>1131</v>
      </c>
      <c r="Q209">
        <v>48.7</v>
      </c>
      <c r="R209">
        <v>14.1</v>
      </c>
      <c r="S209" s="2">
        <v>15</v>
      </c>
      <c r="T209" s="2">
        <v>75</v>
      </c>
      <c r="U209" s="2">
        <v>60</v>
      </c>
      <c r="V209" t="s">
        <v>451</v>
      </c>
      <c r="W209" t="s">
        <v>138</v>
      </c>
      <c r="X209" t="s">
        <v>175</v>
      </c>
      <c r="Y209" t="s">
        <v>138</v>
      </c>
      <c r="Z209" t="s">
        <v>306</v>
      </c>
      <c r="AA209" t="s">
        <v>116</v>
      </c>
      <c r="AB209" t="s">
        <v>117</v>
      </c>
      <c r="AC209" t="s">
        <v>118</v>
      </c>
      <c r="AD209" t="s">
        <v>119</v>
      </c>
      <c r="AE209" s="4" t="s">
        <v>118</v>
      </c>
      <c r="AF209" s="7" t="s">
        <v>1132</v>
      </c>
      <c r="AG209" t="s">
        <v>121</v>
      </c>
      <c r="AH209" t="s">
        <v>111</v>
      </c>
      <c r="AI209">
        <v>261</v>
      </c>
      <c r="AJ209">
        <v>261</v>
      </c>
      <c r="AL209" s="7" t="s">
        <v>1133</v>
      </c>
      <c r="AM209" t="s">
        <v>199</v>
      </c>
      <c r="AN209" t="s">
        <v>124</v>
      </c>
      <c r="AO209" t="s">
        <v>125</v>
      </c>
      <c r="AP209" t="s">
        <v>125</v>
      </c>
      <c r="AQ209" t="s">
        <v>118</v>
      </c>
      <c r="AR209" t="s">
        <v>124</v>
      </c>
      <c r="AS209">
        <v>1</v>
      </c>
      <c r="AT209" s="3" t="s">
        <v>1134</v>
      </c>
      <c r="AU209" s="3">
        <v>0.84650000000000003</v>
      </c>
      <c r="AV209" t="s">
        <v>155</v>
      </c>
      <c r="AW209" t="s">
        <v>111</v>
      </c>
      <c r="AX209">
        <v>3</v>
      </c>
      <c r="AY209">
        <v>3</v>
      </c>
      <c r="AZ209">
        <v>3</v>
      </c>
      <c r="BA209" t="s">
        <v>577</v>
      </c>
      <c r="CR209" t="s">
        <v>126</v>
      </c>
      <c r="CS209" t="s">
        <v>126</v>
      </c>
      <c r="CT209" t="s">
        <v>126</v>
      </c>
      <c r="CU209" t="s">
        <v>126</v>
      </c>
      <c r="CV209" t="s">
        <v>126</v>
      </c>
      <c r="CW209" t="s">
        <v>126</v>
      </c>
      <c r="CX209" t="s">
        <v>126</v>
      </c>
      <c r="CY209" t="s">
        <v>126</v>
      </c>
      <c r="CZ209" t="s">
        <v>126</v>
      </c>
      <c r="DA209" t="s">
        <v>126</v>
      </c>
      <c r="DB209" t="s">
        <v>132</v>
      </c>
    </row>
    <row r="210" spans="1:106" ht="68" x14ac:dyDescent="0.2">
      <c r="A210">
        <v>209</v>
      </c>
      <c r="B210" t="s">
        <v>1135</v>
      </c>
      <c r="C210" t="s">
        <v>104</v>
      </c>
      <c r="D210">
        <v>2011</v>
      </c>
      <c r="E210" t="s">
        <v>683</v>
      </c>
      <c r="F210" t="s">
        <v>316</v>
      </c>
      <c r="G210" t="s">
        <v>149</v>
      </c>
      <c r="H210" t="s">
        <v>124</v>
      </c>
      <c r="I210" t="s">
        <v>149</v>
      </c>
      <c r="J210" t="s">
        <v>124</v>
      </c>
      <c r="K210" t="s">
        <v>241</v>
      </c>
      <c r="L210" t="s">
        <v>182</v>
      </c>
      <c r="M210" t="s">
        <v>107</v>
      </c>
      <c r="N210" t="s">
        <v>183</v>
      </c>
      <c r="O210" t="s">
        <v>107</v>
      </c>
      <c r="P210" s="1" t="s">
        <v>1136</v>
      </c>
      <c r="Q210">
        <v>58.5</v>
      </c>
      <c r="R210">
        <v>11.5</v>
      </c>
      <c r="S210" s="2"/>
      <c r="T210" s="2"/>
      <c r="U210" s="2"/>
      <c r="V210" t="s">
        <v>151</v>
      </c>
      <c r="W210" t="s">
        <v>118</v>
      </c>
      <c r="X210" t="s">
        <v>151</v>
      </c>
      <c r="Y210" t="s">
        <v>118</v>
      </c>
      <c r="Z210" t="s">
        <v>116</v>
      </c>
      <c r="AA210" t="s">
        <v>116</v>
      </c>
      <c r="AB210" t="s">
        <v>117</v>
      </c>
      <c r="AC210" t="s">
        <v>118</v>
      </c>
      <c r="AD210" t="s">
        <v>119</v>
      </c>
      <c r="AE210" s="4" t="s">
        <v>118</v>
      </c>
      <c r="AF210" s="7" t="s">
        <v>448</v>
      </c>
      <c r="AG210" t="s">
        <v>121</v>
      </c>
      <c r="AH210" t="s">
        <v>111</v>
      </c>
      <c r="AI210">
        <v>2003</v>
      </c>
      <c r="AJ210">
        <v>2003</v>
      </c>
      <c r="AL210" s="7" t="s">
        <v>1137</v>
      </c>
      <c r="AM210" t="s">
        <v>199</v>
      </c>
      <c r="AN210" t="s">
        <v>124</v>
      </c>
      <c r="AO210" t="s">
        <v>125</v>
      </c>
      <c r="AP210" t="s">
        <v>125</v>
      </c>
      <c r="AQ210" t="s">
        <v>118</v>
      </c>
      <c r="AR210" t="s">
        <v>124</v>
      </c>
      <c r="AS210">
        <v>1</v>
      </c>
      <c r="AT210" s="3">
        <v>0.37843235147279081</v>
      </c>
      <c r="AU210" s="3">
        <v>0.37843235147279081</v>
      </c>
      <c r="AV210" t="s">
        <v>111</v>
      </c>
      <c r="AW210" t="s">
        <v>155</v>
      </c>
      <c r="AX210">
        <v>3</v>
      </c>
      <c r="AY210">
        <v>3</v>
      </c>
      <c r="AZ210">
        <v>3</v>
      </c>
      <c r="BA210" t="s">
        <v>130</v>
      </c>
      <c r="BB210" t="s">
        <v>126</v>
      </c>
      <c r="BC210" t="s">
        <v>126</v>
      </c>
      <c r="BD210" t="s">
        <v>126</v>
      </c>
      <c r="BE210" t="s">
        <v>126</v>
      </c>
      <c r="BF210" t="s">
        <v>126</v>
      </c>
      <c r="BG210" t="s">
        <v>126</v>
      </c>
      <c r="BH210" t="s">
        <v>126</v>
      </c>
      <c r="BI210" t="s">
        <v>126</v>
      </c>
      <c r="BJ210" t="s">
        <v>126</v>
      </c>
      <c r="BK210" t="s">
        <v>132</v>
      </c>
    </row>
    <row r="211" spans="1:106" ht="34" x14ac:dyDescent="0.2">
      <c r="A211">
        <v>210</v>
      </c>
      <c r="B211" t="s">
        <v>1138</v>
      </c>
      <c r="C211" t="s">
        <v>104</v>
      </c>
      <c r="D211">
        <v>2023</v>
      </c>
      <c r="E211" t="s">
        <v>1139</v>
      </c>
      <c r="F211" t="s">
        <v>271</v>
      </c>
      <c r="G211" t="s">
        <v>561</v>
      </c>
      <c r="H211" t="s">
        <v>155</v>
      </c>
      <c r="I211" t="s">
        <v>561</v>
      </c>
      <c r="J211" t="s">
        <v>155</v>
      </c>
      <c r="K211" t="s">
        <v>182</v>
      </c>
      <c r="L211" t="s">
        <v>182</v>
      </c>
      <c r="M211" t="s">
        <v>107</v>
      </c>
      <c r="N211" t="s">
        <v>570</v>
      </c>
      <c r="O211" t="s">
        <v>155</v>
      </c>
      <c r="P211" s="1" t="s">
        <v>155</v>
      </c>
      <c r="Q211">
        <v>5</v>
      </c>
      <c r="S211" s="2"/>
      <c r="T211" s="2"/>
      <c r="U211" s="2">
        <v>0</v>
      </c>
      <c r="V211" t="s">
        <v>297</v>
      </c>
      <c r="W211" t="s">
        <v>111</v>
      </c>
      <c r="X211" t="s">
        <v>203</v>
      </c>
      <c r="Y211" t="s">
        <v>204</v>
      </c>
      <c r="Z211" t="s">
        <v>195</v>
      </c>
      <c r="AA211" t="s">
        <v>196</v>
      </c>
      <c r="AB211" t="s">
        <v>129</v>
      </c>
      <c r="AC211" t="s">
        <v>124</v>
      </c>
      <c r="AD211" t="s">
        <v>196</v>
      </c>
      <c r="AE211" s="4" t="s">
        <v>124</v>
      </c>
      <c r="AF211" s="7" t="s">
        <v>1140</v>
      </c>
      <c r="AG211" t="s">
        <v>121</v>
      </c>
      <c r="AH211" t="s">
        <v>111</v>
      </c>
      <c r="AI211">
        <v>213</v>
      </c>
      <c r="AL211" s="7" t="s">
        <v>1141</v>
      </c>
      <c r="AM211" t="s">
        <v>207</v>
      </c>
      <c r="AN211" t="s">
        <v>114</v>
      </c>
      <c r="AO211" t="s">
        <v>427</v>
      </c>
      <c r="AP211" t="s">
        <v>427</v>
      </c>
      <c r="AQ211" t="s">
        <v>114</v>
      </c>
      <c r="AR211" t="s">
        <v>114</v>
      </c>
      <c r="AS211">
        <v>1</v>
      </c>
      <c r="AT211" s="3">
        <v>0.98</v>
      </c>
      <c r="AU211" s="3">
        <v>0.98</v>
      </c>
      <c r="AV211" t="s">
        <v>128</v>
      </c>
      <c r="AW211" t="s">
        <v>129</v>
      </c>
      <c r="AX211">
        <v>3</v>
      </c>
      <c r="AY211">
        <v>3</v>
      </c>
      <c r="AZ211">
        <v>3</v>
      </c>
      <c r="BA211" t="s">
        <v>156</v>
      </c>
      <c r="BL211" t="s">
        <v>126</v>
      </c>
      <c r="BM211" t="s">
        <v>126</v>
      </c>
      <c r="BN211" t="s">
        <v>126</v>
      </c>
      <c r="BO211" t="s">
        <v>126</v>
      </c>
      <c r="BP211" t="s">
        <v>126</v>
      </c>
      <c r="BQ211" t="s">
        <v>126</v>
      </c>
      <c r="BR211" t="s">
        <v>126</v>
      </c>
      <c r="BS211" t="s">
        <v>126</v>
      </c>
      <c r="BT211" t="s">
        <v>132</v>
      </c>
    </row>
    <row r="212" spans="1:106" ht="34" x14ac:dyDescent="0.2">
      <c r="A212">
        <v>211</v>
      </c>
      <c r="B212" t="s">
        <v>1142</v>
      </c>
      <c r="C212" t="s">
        <v>104</v>
      </c>
      <c r="D212">
        <v>2011</v>
      </c>
      <c r="E212" t="s">
        <v>1143</v>
      </c>
      <c r="F212" t="s">
        <v>537</v>
      </c>
      <c r="G212" t="s">
        <v>561</v>
      </c>
      <c r="H212" t="s">
        <v>155</v>
      </c>
      <c r="I212" t="s">
        <v>561</v>
      </c>
      <c r="J212" t="s">
        <v>155</v>
      </c>
      <c r="K212" t="s">
        <v>599</v>
      </c>
      <c r="L212" t="s">
        <v>322</v>
      </c>
      <c r="M212" t="s">
        <v>114</v>
      </c>
      <c r="N212" t="s">
        <v>322</v>
      </c>
      <c r="O212" t="s">
        <v>114</v>
      </c>
      <c r="P212" s="1" t="s">
        <v>1144</v>
      </c>
      <c r="Q212">
        <v>63</v>
      </c>
      <c r="R212">
        <v>11</v>
      </c>
      <c r="S212" s="2"/>
      <c r="T212" s="2"/>
      <c r="U212" s="2"/>
      <c r="V212" t="s">
        <v>233</v>
      </c>
      <c r="W212" t="s">
        <v>118</v>
      </c>
      <c r="X212" t="s">
        <v>151</v>
      </c>
      <c r="Y212" t="s">
        <v>118</v>
      </c>
      <c r="Z212" t="s">
        <v>196</v>
      </c>
      <c r="AA212" t="s">
        <v>196</v>
      </c>
      <c r="AB212" t="s">
        <v>129</v>
      </c>
      <c r="AC212" t="s">
        <v>124</v>
      </c>
      <c r="AD212" t="s">
        <v>196</v>
      </c>
      <c r="AE212" s="4" t="s">
        <v>124</v>
      </c>
      <c r="AF212" s="7" t="s">
        <v>1145</v>
      </c>
      <c r="AG212" t="s">
        <v>144</v>
      </c>
      <c r="AH212" t="s">
        <v>114</v>
      </c>
      <c r="AI212">
        <v>1719</v>
      </c>
      <c r="AJ212">
        <v>24422</v>
      </c>
      <c r="AL212" s="7" t="s">
        <v>1146</v>
      </c>
      <c r="AM212" t="s">
        <v>199</v>
      </c>
      <c r="AN212" t="s">
        <v>124</v>
      </c>
      <c r="AO212" t="s">
        <v>125</v>
      </c>
      <c r="AP212" t="s">
        <v>125</v>
      </c>
      <c r="AQ212" t="s">
        <v>118</v>
      </c>
      <c r="AR212" t="s">
        <v>124</v>
      </c>
      <c r="AS212">
        <v>1</v>
      </c>
      <c r="AT212" s="3">
        <v>0.53300000000000003</v>
      </c>
      <c r="AU212" s="3">
        <v>0.53300000000000003</v>
      </c>
      <c r="AV212" t="s">
        <v>114</v>
      </c>
      <c r="AW212" t="s">
        <v>124</v>
      </c>
      <c r="AX212">
        <v>3</v>
      </c>
      <c r="AY212">
        <v>3</v>
      </c>
      <c r="AZ212">
        <v>2</v>
      </c>
      <c r="BA212" t="s">
        <v>577</v>
      </c>
      <c r="CR212" t="s">
        <v>126</v>
      </c>
      <c r="CS212" t="s">
        <v>126</v>
      </c>
      <c r="CT212" t="s">
        <v>126</v>
      </c>
      <c r="CU212" t="s">
        <v>127</v>
      </c>
      <c r="CV212" t="s">
        <v>126</v>
      </c>
      <c r="CW212" t="s">
        <v>126</v>
      </c>
      <c r="CX212" t="s">
        <v>126</v>
      </c>
      <c r="CY212" t="s">
        <v>126</v>
      </c>
      <c r="CZ212" t="s">
        <v>126</v>
      </c>
      <c r="DA212" t="s">
        <v>127</v>
      </c>
      <c r="DB212" t="s">
        <v>132</v>
      </c>
    </row>
    <row r="213" spans="1:106" ht="34" x14ac:dyDescent="0.2">
      <c r="A213">
        <v>212</v>
      </c>
      <c r="B213" t="s">
        <v>1147</v>
      </c>
      <c r="C213" t="s">
        <v>104</v>
      </c>
      <c r="D213">
        <v>2016</v>
      </c>
      <c r="E213" t="s">
        <v>336</v>
      </c>
      <c r="F213" t="s">
        <v>1148</v>
      </c>
      <c r="G213" t="s">
        <v>136</v>
      </c>
      <c r="H213" t="s">
        <v>111</v>
      </c>
      <c r="I213" t="s">
        <v>137</v>
      </c>
      <c r="J213" t="s">
        <v>138</v>
      </c>
      <c r="K213" t="s">
        <v>109</v>
      </c>
      <c r="L213" t="s">
        <v>110</v>
      </c>
      <c r="M213" t="s">
        <v>111</v>
      </c>
      <c r="N213" t="s">
        <v>109</v>
      </c>
      <c r="O213" t="s">
        <v>111</v>
      </c>
      <c r="P213" s="1" t="s">
        <v>469</v>
      </c>
      <c r="S213" s="2">
        <v>18</v>
      </c>
      <c r="T213" s="2"/>
      <c r="U213" s="2"/>
      <c r="V213" t="s">
        <v>151</v>
      </c>
      <c r="W213" t="s">
        <v>118</v>
      </c>
      <c r="X213" t="s">
        <v>151</v>
      </c>
      <c r="Y213" t="s">
        <v>118</v>
      </c>
      <c r="Z213" t="s">
        <v>152</v>
      </c>
      <c r="AA213" t="s">
        <v>116</v>
      </c>
      <c r="AB213" t="s">
        <v>117</v>
      </c>
      <c r="AC213" t="s">
        <v>118</v>
      </c>
      <c r="AD213" t="s">
        <v>196</v>
      </c>
      <c r="AE213" s="4" t="s">
        <v>124</v>
      </c>
      <c r="AF213" s="7" t="s">
        <v>186</v>
      </c>
      <c r="AG213" t="s">
        <v>121</v>
      </c>
      <c r="AH213" t="s">
        <v>111</v>
      </c>
      <c r="AI213">
        <v>1059</v>
      </c>
      <c r="AJ213">
        <v>1059</v>
      </c>
      <c r="AL213" s="7" t="s">
        <v>1149</v>
      </c>
      <c r="AM213" t="s">
        <v>199</v>
      </c>
      <c r="AN213" t="s">
        <v>124</v>
      </c>
      <c r="AO213" t="s">
        <v>125</v>
      </c>
      <c r="AP213" t="s">
        <v>125</v>
      </c>
      <c r="AQ213" t="s">
        <v>118</v>
      </c>
      <c r="AR213" t="s">
        <v>124</v>
      </c>
      <c r="AS213">
        <v>1</v>
      </c>
      <c r="AT213" s="3">
        <v>0.70699999999999996</v>
      </c>
      <c r="AU213" s="3">
        <v>0.70699999999999996</v>
      </c>
      <c r="AV213" t="s">
        <v>124</v>
      </c>
      <c r="AW213" t="s">
        <v>114</v>
      </c>
      <c r="AX213">
        <v>3</v>
      </c>
      <c r="AY213">
        <v>3</v>
      </c>
      <c r="AZ213">
        <v>3</v>
      </c>
      <c r="BA213" t="s">
        <v>130</v>
      </c>
      <c r="BB213" t="s">
        <v>126</v>
      </c>
      <c r="BC213" t="s">
        <v>126</v>
      </c>
      <c r="BD213" t="s">
        <v>126</v>
      </c>
      <c r="BE213" t="s">
        <v>126</v>
      </c>
      <c r="BF213" t="s">
        <v>126</v>
      </c>
      <c r="BG213" t="s">
        <v>126</v>
      </c>
      <c r="BH213" t="s">
        <v>126</v>
      </c>
      <c r="BI213" t="s">
        <v>126</v>
      </c>
      <c r="BJ213" t="s">
        <v>126</v>
      </c>
      <c r="BK213" t="s">
        <v>132</v>
      </c>
    </row>
    <row r="214" spans="1:106" ht="34" x14ac:dyDescent="0.2">
      <c r="A214">
        <v>213</v>
      </c>
      <c r="B214" t="s">
        <v>1150</v>
      </c>
      <c r="C214" t="s">
        <v>104</v>
      </c>
      <c r="D214">
        <v>2006</v>
      </c>
      <c r="E214" t="s">
        <v>817</v>
      </c>
      <c r="F214" t="s">
        <v>1151</v>
      </c>
      <c r="G214" t="s">
        <v>149</v>
      </c>
      <c r="H214" t="s">
        <v>124</v>
      </c>
      <c r="I214" t="s">
        <v>149</v>
      </c>
      <c r="J214" t="s">
        <v>124</v>
      </c>
      <c r="K214" t="s">
        <v>182</v>
      </c>
      <c r="L214" t="s">
        <v>182</v>
      </c>
      <c r="M214" t="s">
        <v>107</v>
      </c>
      <c r="N214" t="s">
        <v>183</v>
      </c>
      <c r="O214" t="s">
        <v>107</v>
      </c>
      <c r="P214" s="1" t="s">
        <v>1152</v>
      </c>
      <c r="S214" s="2">
        <v>60</v>
      </c>
      <c r="T214" s="2">
        <v>75</v>
      </c>
      <c r="U214" s="2">
        <v>15</v>
      </c>
      <c r="V214" t="s">
        <v>225</v>
      </c>
      <c r="W214" t="s">
        <v>114</v>
      </c>
      <c r="X214" t="s">
        <v>226</v>
      </c>
      <c r="Y214" t="s">
        <v>114</v>
      </c>
      <c r="Z214" t="s">
        <v>306</v>
      </c>
      <c r="AA214" t="s">
        <v>116</v>
      </c>
      <c r="AB214" t="s">
        <v>117</v>
      </c>
      <c r="AC214" t="s">
        <v>118</v>
      </c>
      <c r="AD214" t="s">
        <v>119</v>
      </c>
      <c r="AE214" s="4" t="s">
        <v>118</v>
      </c>
      <c r="AF214" s="7" t="s">
        <v>1153</v>
      </c>
      <c r="AG214" t="s">
        <v>121</v>
      </c>
      <c r="AH214" t="s">
        <v>111</v>
      </c>
      <c r="AI214">
        <v>4102</v>
      </c>
      <c r="AJ214">
        <v>4102</v>
      </c>
      <c r="AL214" s="7" t="s">
        <v>1154</v>
      </c>
      <c r="AM214" t="s">
        <v>164</v>
      </c>
      <c r="AN214" t="s">
        <v>107</v>
      </c>
      <c r="AO214" t="s">
        <v>164</v>
      </c>
      <c r="AP214" t="s">
        <v>164</v>
      </c>
      <c r="AQ214" t="s">
        <v>107</v>
      </c>
      <c r="AR214" t="s">
        <v>107</v>
      </c>
      <c r="AS214">
        <v>1</v>
      </c>
      <c r="AT214" s="3">
        <v>0.94441735738664068</v>
      </c>
      <c r="AU214" s="3">
        <v>0.94441735738664068</v>
      </c>
      <c r="AV214" t="s">
        <v>128</v>
      </c>
      <c r="AW214" t="s">
        <v>129</v>
      </c>
      <c r="AX214">
        <v>3</v>
      </c>
      <c r="AY214">
        <v>3</v>
      </c>
      <c r="AZ214">
        <v>3</v>
      </c>
      <c r="BA214" t="s">
        <v>156</v>
      </c>
      <c r="BL214" t="s">
        <v>126</v>
      </c>
      <c r="BM214" t="s">
        <v>126</v>
      </c>
      <c r="BN214" t="s">
        <v>126</v>
      </c>
      <c r="BO214" t="s">
        <v>126</v>
      </c>
      <c r="BP214" t="s">
        <v>126</v>
      </c>
      <c r="BQ214" t="s">
        <v>126</v>
      </c>
      <c r="BR214" t="s">
        <v>126</v>
      </c>
      <c r="BS214" t="s">
        <v>126</v>
      </c>
      <c r="BT214" t="s">
        <v>132</v>
      </c>
    </row>
    <row r="215" spans="1:106" ht="34" x14ac:dyDescent="0.2">
      <c r="A215">
        <v>214</v>
      </c>
      <c r="B215" t="s">
        <v>1155</v>
      </c>
      <c r="C215" t="s">
        <v>104</v>
      </c>
      <c r="D215">
        <v>2019</v>
      </c>
      <c r="E215" t="s">
        <v>1156</v>
      </c>
      <c r="F215" t="s">
        <v>421</v>
      </c>
      <c r="G215" t="s">
        <v>257</v>
      </c>
      <c r="H215" t="s">
        <v>114</v>
      </c>
      <c r="I215" t="s">
        <v>257</v>
      </c>
      <c r="J215" t="s">
        <v>114</v>
      </c>
      <c r="K215" t="s">
        <v>222</v>
      </c>
      <c r="L215" t="s">
        <v>222</v>
      </c>
      <c r="M215" t="s">
        <v>124</v>
      </c>
      <c r="N215" t="s">
        <v>169</v>
      </c>
      <c r="O215" t="s">
        <v>170</v>
      </c>
      <c r="P215" s="1" t="s">
        <v>1157</v>
      </c>
      <c r="S215" s="2">
        <v>90</v>
      </c>
      <c r="T215" s="2">
        <v>97</v>
      </c>
      <c r="U215" s="2">
        <v>7</v>
      </c>
      <c r="V215" t="s">
        <v>226</v>
      </c>
      <c r="W215" t="s">
        <v>114</v>
      </c>
      <c r="X215" t="s">
        <v>226</v>
      </c>
      <c r="Y215" t="s">
        <v>114</v>
      </c>
      <c r="Z215" t="s">
        <v>538</v>
      </c>
      <c r="AA215" t="s">
        <v>140</v>
      </c>
      <c r="AB215" t="s">
        <v>124</v>
      </c>
      <c r="AC215" t="s">
        <v>129</v>
      </c>
      <c r="AD215" t="s">
        <v>143</v>
      </c>
      <c r="AE215" s="4" t="s">
        <v>114</v>
      </c>
      <c r="AF215" s="7" t="s">
        <v>564</v>
      </c>
      <c r="AG215" t="s">
        <v>121</v>
      </c>
      <c r="AH215" t="s">
        <v>111</v>
      </c>
      <c r="AI215">
        <v>25</v>
      </c>
      <c r="AJ215">
        <v>25</v>
      </c>
      <c r="AL215" s="7" t="s">
        <v>1158</v>
      </c>
      <c r="AM215" t="s">
        <v>164</v>
      </c>
      <c r="AN215" t="s">
        <v>107</v>
      </c>
      <c r="AO215" t="s">
        <v>164</v>
      </c>
      <c r="AP215" t="s">
        <v>164</v>
      </c>
      <c r="AQ215" t="s">
        <v>107</v>
      </c>
      <c r="AR215" t="s">
        <v>107</v>
      </c>
      <c r="AS215">
        <v>0</v>
      </c>
      <c r="AT215" s="3" t="s">
        <v>1159</v>
      </c>
      <c r="AU215" s="3">
        <v>0.74</v>
      </c>
      <c r="AV215" t="s">
        <v>124</v>
      </c>
      <c r="AW215" t="s">
        <v>114</v>
      </c>
      <c r="AX215">
        <v>3</v>
      </c>
      <c r="AY215">
        <v>3</v>
      </c>
      <c r="AZ215">
        <v>3</v>
      </c>
      <c r="BA215" t="s">
        <v>156</v>
      </c>
      <c r="BL215" t="s">
        <v>126</v>
      </c>
      <c r="BM215" t="s">
        <v>126</v>
      </c>
      <c r="BN215" t="s">
        <v>126</v>
      </c>
      <c r="BO215" t="s">
        <v>126</v>
      </c>
      <c r="BP215" t="s">
        <v>219</v>
      </c>
      <c r="BQ215" t="s">
        <v>219</v>
      </c>
      <c r="BR215" t="s">
        <v>126</v>
      </c>
      <c r="BS215" t="s">
        <v>126</v>
      </c>
      <c r="BT215" t="s">
        <v>132</v>
      </c>
    </row>
    <row r="216" spans="1:106" ht="51" x14ac:dyDescent="0.2">
      <c r="A216">
        <v>215</v>
      </c>
      <c r="B216" t="s">
        <v>1160</v>
      </c>
      <c r="C216" t="s">
        <v>254</v>
      </c>
      <c r="D216">
        <v>2014</v>
      </c>
      <c r="E216" t="s">
        <v>1161</v>
      </c>
      <c r="F216" t="s">
        <v>1162</v>
      </c>
      <c r="G216" t="s">
        <v>463</v>
      </c>
      <c r="H216" t="s">
        <v>114</v>
      </c>
      <c r="I216" t="s">
        <v>463</v>
      </c>
      <c r="J216" t="s">
        <v>114</v>
      </c>
      <c r="K216" t="s">
        <v>241</v>
      </c>
      <c r="L216" t="s">
        <v>182</v>
      </c>
      <c r="M216" t="s">
        <v>107</v>
      </c>
      <c r="N216" t="s">
        <v>183</v>
      </c>
      <c r="O216" t="s">
        <v>107</v>
      </c>
      <c r="P216" s="1" t="s">
        <v>150</v>
      </c>
      <c r="S216" s="2">
        <v>40</v>
      </c>
      <c r="T216" s="2"/>
      <c r="U216" s="2">
        <v>40</v>
      </c>
      <c r="V216" t="s">
        <v>151</v>
      </c>
      <c r="W216" t="s">
        <v>118</v>
      </c>
      <c r="X216" t="s">
        <v>151</v>
      </c>
      <c r="Y216" t="s">
        <v>118</v>
      </c>
      <c r="Z216" t="s">
        <v>260</v>
      </c>
      <c r="AA216" t="s">
        <v>260</v>
      </c>
      <c r="AB216" t="s">
        <v>114</v>
      </c>
      <c r="AC216" t="s">
        <v>114</v>
      </c>
      <c r="AD216" t="s">
        <v>143</v>
      </c>
      <c r="AE216" s="4" t="s">
        <v>114</v>
      </c>
      <c r="AF216" s="7" t="s">
        <v>186</v>
      </c>
      <c r="AG216" t="s">
        <v>121</v>
      </c>
      <c r="AH216" t="s">
        <v>111</v>
      </c>
      <c r="AI216">
        <v>2110</v>
      </c>
      <c r="AJ216">
        <v>2110</v>
      </c>
      <c r="AL216" s="7" t="s">
        <v>1163</v>
      </c>
      <c r="AM216" t="s">
        <v>199</v>
      </c>
      <c r="AN216" t="s">
        <v>124</v>
      </c>
      <c r="AO216" t="s">
        <v>125</v>
      </c>
      <c r="AP216" t="s">
        <v>125</v>
      </c>
      <c r="AQ216" t="s">
        <v>118</v>
      </c>
      <c r="AR216" t="s">
        <v>124</v>
      </c>
      <c r="AS216">
        <v>1</v>
      </c>
      <c r="AT216" s="3">
        <v>0.8</v>
      </c>
      <c r="AU216" s="3">
        <v>0.8</v>
      </c>
      <c r="AV216" t="s">
        <v>124</v>
      </c>
      <c r="AW216" t="s">
        <v>114</v>
      </c>
      <c r="AX216">
        <v>3</v>
      </c>
      <c r="AY216">
        <v>3</v>
      </c>
      <c r="AZ216">
        <v>3</v>
      </c>
      <c r="BA216" t="s">
        <v>328</v>
      </c>
      <c r="CG216" t="s">
        <v>126</v>
      </c>
      <c r="CH216" t="s">
        <v>126</v>
      </c>
      <c r="CI216" t="s">
        <v>126</v>
      </c>
      <c r="CJ216" t="s">
        <v>126</v>
      </c>
      <c r="CK216" t="s">
        <v>126</v>
      </c>
      <c r="CL216" t="s">
        <v>126</v>
      </c>
      <c r="CM216" t="s">
        <v>126</v>
      </c>
      <c r="CN216" t="s">
        <v>126</v>
      </c>
      <c r="CO216" t="s">
        <v>126</v>
      </c>
      <c r="CP216" t="s">
        <v>126</v>
      </c>
      <c r="CQ216" t="s">
        <v>132</v>
      </c>
    </row>
    <row r="217" spans="1:106" ht="51" x14ac:dyDescent="0.2">
      <c r="A217">
        <v>216</v>
      </c>
      <c r="B217" t="s">
        <v>1164</v>
      </c>
      <c r="C217" t="s">
        <v>104</v>
      </c>
      <c r="D217">
        <v>2010</v>
      </c>
      <c r="E217" t="s">
        <v>799</v>
      </c>
      <c r="F217" t="s">
        <v>1165</v>
      </c>
      <c r="G217" t="s">
        <v>149</v>
      </c>
      <c r="H217" t="s">
        <v>124</v>
      </c>
      <c r="I217" t="s">
        <v>149</v>
      </c>
      <c r="J217" t="s">
        <v>124</v>
      </c>
      <c r="K217" t="s">
        <v>109</v>
      </c>
      <c r="L217" t="s">
        <v>110</v>
      </c>
      <c r="M217" t="s">
        <v>111</v>
      </c>
      <c r="N217" t="s">
        <v>109</v>
      </c>
      <c r="O217" t="s">
        <v>111</v>
      </c>
      <c r="P217" s="1" t="s">
        <v>1166</v>
      </c>
      <c r="Q217">
        <v>63.9</v>
      </c>
      <c r="R217">
        <v>13.7</v>
      </c>
      <c r="S217" s="2"/>
      <c r="T217" s="2"/>
      <c r="U217" s="2"/>
      <c r="V217" t="s">
        <v>243</v>
      </c>
      <c r="W217" t="s">
        <v>118</v>
      </c>
      <c r="X217" t="s">
        <v>151</v>
      </c>
      <c r="Y217" t="s">
        <v>118</v>
      </c>
      <c r="Z217" t="s">
        <v>260</v>
      </c>
      <c r="AA217" t="s">
        <v>260</v>
      </c>
      <c r="AB217" t="s">
        <v>114</v>
      </c>
      <c r="AC217" t="s">
        <v>114</v>
      </c>
      <c r="AD217" t="s">
        <v>143</v>
      </c>
      <c r="AE217" s="4" t="s">
        <v>114</v>
      </c>
      <c r="AF217" s="7" t="s">
        <v>1167</v>
      </c>
      <c r="AG217" t="s">
        <v>121</v>
      </c>
      <c r="AH217" t="s">
        <v>111</v>
      </c>
      <c r="AI217">
        <v>1715</v>
      </c>
      <c r="AJ217">
        <v>1715</v>
      </c>
      <c r="AL217" s="7" t="s">
        <v>1168</v>
      </c>
      <c r="AM217" t="s">
        <v>164</v>
      </c>
      <c r="AN217" t="s">
        <v>107</v>
      </c>
      <c r="AO217" t="s">
        <v>164</v>
      </c>
      <c r="AP217" t="s">
        <v>164</v>
      </c>
      <c r="AQ217" t="s">
        <v>107</v>
      </c>
      <c r="AR217" t="s">
        <v>107</v>
      </c>
      <c r="AS217">
        <v>1</v>
      </c>
      <c r="AT217" s="3">
        <v>0.89096209912536439</v>
      </c>
      <c r="AU217" s="3">
        <v>0.89096209912536439</v>
      </c>
      <c r="AV217" t="s">
        <v>155</v>
      </c>
      <c r="AW217" t="s">
        <v>111</v>
      </c>
      <c r="AX217">
        <v>1</v>
      </c>
      <c r="AY217">
        <v>3</v>
      </c>
      <c r="AZ217">
        <v>3</v>
      </c>
      <c r="BA217" t="s">
        <v>130</v>
      </c>
      <c r="BB217" t="s">
        <v>126</v>
      </c>
      <c r="BC217" t="s">
        <v>126</v>
      </c>
      <c r="BD217" t="s">
        <v>131</v>
      </c>
      <c r="BE217" t="s">
        <v>126</v>
      </c>
      <c r="BF217" t="s">
        <v>126</v>
      </c>
      <c r="BG217" t="s">
        <v>126</v>
      </c>
      <c r="BH217" t="s">
        <v>126</v>
      </c>
      <c r="BI217" t="s">
        <v>126</v>
      </c>
      <c r="BJ217" t="s">
        <v>126</v>
      </c>
      <c r="BK217" t="s">
        <v>132</v>
      </c>
    </row>
    <row r="218" spans="1:106" ht="34" x14ac:dyDescent="0.2">
      <c r="A218">
        <v>217</v>
      </c>
      <c r="B218" t="s">
        <v>1169</v>
      </c>
      <c r="C218" t="s">
        <v>104</v>
      </c>
      <c r="D218">
        <v>2011</v>
      </c>
      <c r="E218">
        <v>2009</v>
      </c>
      <c r="F218" t="s">
        <v>537</v>
      </c>
      <c r="G218" t="s">
        <v>561</v>
      </c>
      <c r="H218" t="s">
        <v>155</v>
      </c>
      <c r="I218" t="s">
        <v>561</v>
      </c>
      <c r="J218" t="s">
        <v>155</v>
      </c>
      <c r="K218" t="s">
        <v>280</v>
      </c>
      <c r="L218" t="s">
        <v>279</v>
      </c>
      <c r="M218" t="s">
        <v>111</v>
      </c>
      <c r="N218" t="s">
        <v>280</v>
      </c>
      <c r="O218" t="s">
        <v>111</v>
      </c>
      <c r="P218" s="1" t="s">
        <v>1170</v>
      </c>
      <c r="S218" s="2">
        <v>30</v>
      </c>
      <c r="T218" s="2"/>
      <c r="U218" s="2"/>
      <c r="V218" t="s">
        <v>233</v>
      </c>
      <c r="W218" t="s">
        <v>118</v>
      </c>
      <c r="X218" t="s">
        <v>151</v>
      </c>
      <c r="Y218" t="s">
        <v>118</v>
      </c>
      <c r="Z218" t="s">
        <v>551</v>
      </c>
      <c r="AA218" t="s">
        <v>551</v>
      </c>
      <c r="AB218" t="s">
        <v>107</v>
      </c>
      <c r="AC218" t="s">
        <v>111</v>
      </c>
      <c r="AD218" t="s">
        <v>143</v>
      </c>
      <c r="AE218" s="4" t="s">
        <v>114</v>
      </c>
      <c r="AF218" s="7" t="s">
        <v>1171</v>
      </c>
      <c r="AG218" t="s">
        <v>134</v>
      </c>
      <c r="AH218" t="s">
        <v>177</v>
      </c>
      <c r="AI218">
        <v>1288</v>
      </c>
      <c r="AJ218">
        <v>1288</v>
      </c>
      <c r="AL218" s="7" t="s">
        <v>1172</v>
      </c>
      <c r="AM218" t="s">
        <v>123</v>
      </c>
      <c r="AN218" t="s">
        <v>124</v>
      </c>
      <c r="AO218" t="s">
        <v>125</v>
      </c>
      <c r="AP218" t="s">
        <v>125</v>
      </c>
      <c r="AQ218" t="s">
        <v>118</v>
      </c>
      <c r="AR218" t="s">
        <v>124</v>
      </c>
      <c r="AS218">
        <v>1</v>
      </c>
      <c r="AT218" s="3">
        <v>0.66</v>
      </c>
      <c r="AU218" s="3">
        <v>0.66</v>
      </c>
      <c r="AV218" t="s">
        <v>107</v>
      </c>
      <c r="AW218" t="s">
        <v>107</v>
      </c>
      <c r="AX218">
        <v>3</v>
      </c>
      <c r="AY218">
        <v>3</v>
      </c>
      <c r="AZ218">
        <v>3</v>
      </c>
      <c r="BA218" t="s">
        <v>130</v>
      </c>
      <c r="BB218" t="s">
        <v>126</v>
      </c>
      <c r="BC218" t="s">
        <v>126</v>
      </c>
      <c r="BD218" t="s">
        <v>126</v>
      </c>
      <c r="BE218" t="s">
        <v>126</v>
      </c>
      <c r="BF218" t="s">
        <v>126</v>
      </c>
      <c r="BG218" t="s">
        <v>126</v>
      </c>
      <c r="BH218" t="s">
        <v>126</v>
      </c>
      <c r="BI218" t="s">
        <v>126</v>
      </c>
      <c r="BJ218" t="s">
        <v>126</v>
      </c>
      <c r="BK218" t="s">
        <v>132</v>
      </c>
    </row>
    <row r="219" spans="1:106" ht="68" x14ac:dyDescent="0.2">
      <c r="A219">
        <v>218</v>
      </c>
      <c r="B219" t="s">
        <v>1173</v>
      </c>
      <c r="C219" t="s">
        <v>104</v>
      </c>
      <c r="D219">
        <v>2021</v>
      </c>
      <c r="E219" t="s">
        <v>1174</v>
      </c>
      <c r="F219" t="s">
        <v>917</v>
      </c>
      <c r="G219" t="s">
        <v>181</v>
      </c>
      <c r="H219" t="s">
        <v>107</v>
      </c>
      <c r="I219" t="s">
        <v>108</v>
      </c>
      <c r="J219" t="s">
        <v>107</v>
      </c>
      <c r="K219" t="s">
        <v>167</v>
      </c>
      <c r="L219" t="s">
        <v>222</v>
      </c>
      <c r="M219" t="s">
        <v>124</v>
      </c>
      <c r="N219" t="s">
        <v>223</v>
      </c>
      <c r="O219" t="s">
        <v>170</v>
      </c>
      <c r="P219" s="1" t="s">
        <v>1175</v>
      </c>
      <c r="Q219">
        <v>65</v>
      </c>
      <c r="R219">
        <v>11.7</v>
      </c>
      <c r="S219" s="2">
        <v>18</v>
      </c>
      <c r="T219" s="2"/>
      <c r="U219" s="2"/>
      <c r="V219" t="s">
        <v>243</v>
      </c>
      <c r="W219" t="s">
        <v>118</v>
      </c>
      <c r="X219" t="s">
        <v>151</v>
      </c>
      <c r="Y219" t="s">
        <v>118</v>
      </c>
      <c r="Z219" t="s">
        <v>1176</v>
      </c>
      <c r="AA219" t="s">
        <v>140</v>
      </c>
      <c r="AB219" t="s">
        <v>124</v>
      </c>
      <c r="AC219" t="s">
        <v>129</v>
      </c>
      <c r="AD219" t="s">
        <v>143</v>
      </c>
      <c r="AE219" s="4" t="s">
        <v>114</v>
      </c>
      <c r="AF219" s="7" t="s">
        <v>134</v>
      </c>
      <c r="AG219" t="s">
        <v>134</v>
      </c>
      <c r="AH219" t="s">
        <v>177</v>
      </c>
      <c r="AI219">
        <v>1098</v>
      </c>
      <c r="AJ219">
        <v>1098</v>
      </c>
      <c r="AL219" s="7" t="s">
        <v>1177</v>
      </c>
      <c r="AM219" t="s">
        <v>199</v>
      </c>
      <c r="AN219" t="s">
        <v>124</v>
      </c>
      <c r="AO219" t="s">
        <v>125</v>
      </c>
      <c r="AP219" t="s">
        <v>125</v>
      </c>
      <c r="AQ219" t="s">
        <v>118</v>
      </c>
      <c r="AR219" t="s">
        <v>124</v>
      </c>
      <c r="AS219">
        <v>1</v>
      </c>
      <c r="AT219" s="3">
        <v>0.62204007285974494</v>
      </c>
      <c r="AU219" s="3">
        <v>0.62204007285974494</v>
      </c>
      <c r="AV219" t="s">
        <v>107</v>
      </c>
      <c r="AW219" t="s">
        <v>107</v>
      </c>
      <c r="AX219">
        <v>3</v>
      </c>
      <c r="AY219">
        <v>3</v>
      </c>
      <c r="AZ219">
        <v>3</v>
      </c>
      <c r="BA219" t="s">
        <v>156</v>
      </c>
      <c r="BL219" t="s">
        <v>126</v>
      </c>
      <c r="BM219" t="s">
        <v>126</v>
      </c>
      <c r="BN219" t="s">
        <v>126</v>
      </c>
      <c r="BO219" t="s">
        <v>126</v>
      </c>
      <c r="BP219" t="s">
        <v>126</v>
      </c>
      <c r="BQ219" t="s">
        <v>126</v>
      </c>
      <c r="BR219" t="s">
        <v>126</v>
      </c>
      <c r="BS219" t="s">
        <v>126</v>
      </c>
      <c r="BT219" t="s">
        <v>132</v>
      </c>
    </row>
    <row r="220" spans="1:106" ht="68" x14ac:dyDescent="0.2">
      <c r="A220">
        <v>219</v>
      </c>
      <c r="B220" t="s">
        <v>1672</v>
      </c>
      <c r="C220" t="s">
        <v>104</v>
      </c>
      <c r="D220">
        <v>2016</v>
      </c>
      <c r="E220">
        <v>2012</v>
      </c>
      <c r="F220" t="s">
        <v>603</v>
      </c>
      <c r="G220" t="s">
        <v>463</v>
      </c>
      <c r="H220" t="s">
        <v>114</v>
      </c>
      <c r="I220" t="s">
        <v>463</v>
      </c>
      <c r="J220" t="s">
        <v>114</v>
      </c>
      <c r="K220" t="s">
        <v>109</v>
      </c>
      <c r="L220" t="s">
        <v>110</v>
      </c>
      <c r="M220" t="s">
        <v>111</v>
      </c>
      <c r="N220" t="s">
        <v>109</v>
      </c>
      <c r="O220" t="s">
        <v>111</v>
      </c>
      <c r="P220" s="1" t="s">
        <v>259</v>
      </c>
      <c r="S220" s="2">
        <v>40</v>
      </c>
      <c r="T220" s="2"/>
      <c r="U220" s="2"/>
      <c r="V220" t="s">
        <v>151</v>
      </c>
      <c r="W220" t="s">
        <v>118</v>
      </c>
      <c r="X220" t="s">
        <v>151</v>
      </c>
      <c r="Y220" t="s">
        <v>118</v>
      </c>
      <c r="Z220" t="s">
        <v>551</v>
      </c>
      <c r="AA220" t="s">
        <v>551</v>
      </c>
      <c r="AB220" t="s">
        <v>107</v>
      </c>
      <c r="AC220" t="s">
        <v>111</v>
      </c>
      <c r="AD220" t="s">
        <v>143</v>
      </c>
      <c r="AE220" s="4" t="s">
        <v>114</v>
      </c>
      <c r="AF220" s="7" t="s">
        <v>186</v>
      </c>
      <c r="AG220" t="s">
        <v>121</v>
      </c>
      <c r="AH220" t="s">
        <v>111</v>
      </c>
      <c r="AI220">
        <v>1743</v>
      </c>
      <c r="AJ220">
        <v>1743</v>
      </c>
      <c r="AL220" s="7" t="s">
        <v>604</v>
      </c>
      <c r="AM220" t="s">
        <v>164</v>
      </c>
      <c r="AN220" t="s">
        <v>107</v>
      </c>
      <c r="AO220" t="s">
        <v>164</v>
      </c>
      <c r="AP220" t="s">
        <v>164</v>
      </c>
      <c r="AQ220" t="s">
        <v>107</v>
      </c>
      <c r="AR220" t="s">
        <v>107</v>
      </c>
      <c r="AS220">
        <v>0</v>
      </c>
      <c r="AT220" s="3">
        <v>0.88353413654618473</v>
      </c>
      <c r="AU220" s="3">
        <v>0.88353413654618473</v>
      </c>
      <c r="AV220" t="s">
        <v>155</v>
      </c>
      <c r="AW220" t="s">
        <v>111</v>
      </c>
      <c r="AX220">
        <v>3</v>
      </c>
      <c r="AY220">
        <v>3</v>
      </c>
      <c r="AZ220">
        <v>3</v>
      </c>
      <c r="BA220" t="s">
        <v>156</v>
      </c>
      <c r="BL220" t="s">
        <v>126</v>
      </c>
      <c r="BM220" t="s">
        <v>126</v>
      </c>
      <c r="BN220" t="s">
        <v>126</v>
      </c>
      <c r="BO220" t="s">
        <v>126</v>
      </c>
      <c r="BP220" t="s">
        <v>126</v>
      </c>
      <c r="BQ220" t="s">
        <v>126</v>
      </c>
      <c r="BR220" t="s">
        <v>126</v>
      </c>
      <c r="BS220" t="s">
        <v>126</v>
      </c>
      <c r="BT220" t="s">
        <v>132</v>
      </c>
    </row>
    <row r="221" spans="1:106" ht="51" x14ac:dyDescent="0.2">
      <c r="A221">
        <v>220</v>
      </c>
      <c r="B221" t="s">
        <v>1178</v>
      </c>
      <c r="C221" t="s">
        <v>104</v>
      </c>
      <c r="D221">
        <v>2015</v>
      </c>
      <c r="E221" t="s">
        <v>1179</v>
      </c>
      <c r="F221" t="s">
        <v>1180</v>
      </c>
      <c r="G221" t="s">
        <v>149</v>
      </c>
      <c r="H221" t="s">
        <v>124</v>
      </c>
      <c r="I221" t="s">
        <v>149</v>
      </c>
      <c r="J221" t="s">
        <v>124</v>
      </c>
      <c r="K221" t="s">
        <v>167</v>
      </c>
      <c r="L221" t="s">
        <v>222</v>
      </c>
      <c r="M221" t="s">
        <v>124</v>
      </c>
      <c r="N221" t="s">
        <v>223</v>
      </c>
      <c r="O221" t="s">
        <v>170</v>
      </c>
      <c r="P221" s="1" t="s">
        <v>1181</v>
      </c>
      <c r="Q221">
        <v>71.5</v>
      </c>
      <c r="R221">
        <v>12</v>
      </c>
      <c r="S221" s="2"/>
      <c r="T221" s="2"/>
      <c r="U221" s="2"/>
      <c r="V221" t="s">
        <v>243</v>
      </c>
      <c r="W221" t="s">
        <v>118</v>
      </c>
      <c r="X221" t="s">
        <v>151</v>
      </c>
      <c r="Y221" t="s">
        <v>118</v>
      </c>
      <c r="Z221" t="s">
        <v>1182</v>
      </c>
      <c r="AA221" t="s">
        <v>140</v>
      </c>
      <c r="AB221" t="s">
        <v>124</v>
      </c>
      <c r="AC221" t="s">
        <v>129</v>
      </c>
      <c r="AD221" t="s">
        <v>143</v>
      </c>
      <c r="AE221" s="4" t="s">
        <v>114</v>
      </c>
      <c r="AF221" s="7" t="s">
        <v>1183</v>
      </c>
      <c r="AG221" t="s">
        <v>121</v>
      </c>
      <c r="AH221" t="s">
        <v>111</v>
      </c>
      <c r="AI221">
        <v>421</v>
      </c>
      <c r="AJ221">
        <v>421</v>
      </c>
      <c r="AL221" s="7" t="s">
        <v>1184</v>
      </c>
      <c r="AM221" t="s">
        <v>199</v>
      </c>
      <c r="AN221" t="s">
        <v>124</v>
      </c>
      <c r="AO221" t="s">
        <v>125</v>
      </c>
      <c r="AP221" t="s">
        <v>125</v>
      </c>
      <c r="AQ221" t="s">
        <v>118</v>
      </c>
      <c r="AR221" t="s">
        <v>124</v>
      </c>
      <c r="AS221">
        <v>1</v>
      </c>
      <c r="AT221" s="3">
        <v>0.9667458432304038</v>
      </c>
      <c r="AU221" s="3">
        <v>0.9667458432304038</v>
      </c>
      <c r="AV221" t="s">
        <v>128</v>
      </c>
      <c r="AW221" t="s">
        <v>129</v>
      </c>
      <c r="AX221">
        <v>3</v>
      </c>
      <c r="AY221">
        <v>3</v>
      </c>
      <c r="AZ221">
        <v>3</v>
      </c>
      <c r="BA221" t="s">
        <v>130</v>
      </c>
      <c r="BB221" t="s">
        <v>126</v>
      </c>
      <c r="BC221" t="s">
        <v>126</v>
      </c>
      <c r="BD221" t="s">
        <v>126</v>
      </c>
      <c r="BE221" t="s">
        <v>126</v>
      </c>
      <c r="BF221" t="s">
        <v>126</v>
      </c>
      <c r="BG221" t="s">
        <v>126</v>
      </c>
      <c r="BH221" t="s">
        <v>126</v>
      </c>
      <c r="BI221" t="s">
        <v>126</v>
      </c>
      <c r="BJ221" t="s">
        <v>126</v>
      </c>
      <c r="BK221" t="s">
        <v>132</v>
      </c>
    </row>
    <row r="222" spans="1:106" ht="51" x14ac:dyDescent="0.2">
      <c r="A222">
        <v>221</v>
      </c>
      <c r="B222" t="s">
        <v>1667</v>
      </c>
      <c r="C222" t="s">
        <v>1078</v>
      </c>
      <c r="D222">
        <v>2019</v>
      </c>
      <c r="E222" t="s">
        <v>1050</v>
      </c>
      <c r="F222" t="s">
        <v>462</v>
      </c>
      <c r="G222" t="s">
        <v>463</v>
      </c>
      <c r="H222" t="s">
        <v>114</v>
      </c>
      <c r="I222" t="s">
        <v>463</v>
      </c>
      <c r="J222" t="s">
        <v>114</v>
      </c>
      <c r="K222" t="s">
        <v>241</v>
      </c>
      <c r="L222" t="s">
        <v>182</v>
      </c>
      <c r="M222" t="s">
        <v>107</v>
      </c>
      <c r="N222" t="s">
        <v>272</v>
      </c>
      <c r="O222" t="s">
        <v>124</v>
      </c>
      <c r="P222" s="1" t="s">
        <v>1234</v>
      </c>
      <c r="Q222">
        <v>5.01</v>
      </c>
      <c r="R222">
        <v>0.56999999999999995</v>
      </c>
      <c r="S222" s="2"/>
      <c r="T222" s="2"/>
      <c r="U222" s="2"/>
      <c r="V222" t="s">
        <v>192</v>
      </c>
      <c r="W222" t="s">
        <v>111</v>
      </c>
      <c r="X222" t="s">
        <v>203</v>
      </c>
      <c r="Y222" t="s">
        <v>204</v>
      </c>
      <c r="Z222" t="s">
        <v>195</v>
      </c>
      <c r="AA222" t="s">
        <v>195</v>
      </c>
      <c r="AB222" t="s">
        <v>129</v>
      </c>
      <c r="AC222" t="s">
        <v>124</v>
      </c>
      <c r="AD222" t="s">
        <v>196</v>
      </c>
      <c r="AE222" s="4" t="s">
        <v>124</v>
      </c>
      <c r="AF222" s="7" t="s">
        <v>1235</v>
      </c>
      <c r="AG222" t="s">
        <v>121</v>
      </c>
      <c r="AH222" t="s">
        <v>111</v>
      </c>
      <c r="AI222">
        <v>276</v>
      </c>
      <c r="AJ222">
        <v>276</v>
      </c>
      <c r="AL222" s="7" t="s">
        <v>1236</v>
      </c>
      <c r="AM222" t="s">
        <v>207</v>
      </c>
      <c r="AN222" t="s">
        <v>114</v>
      </c>
      <c r="AO222" t="s">
        <v>207</v>
      </c>
      <c r="AP222" t="s">
        <v>207</v>
      </c>
      <c r="AQ222" t="s">
        <v>114</v>
      </c>
      <c r="AR222" t="s">
        <v>114</v>
      </c>
      <c r="AS222">
        <v>1</v>
      </c>
      <c r="AT222" s="3">
        <v>0.73188405797101452</v>
      </c>
      <c r="AU222" s="3">
        <v>0.73188405797101452</v>
      </c>
      <c r="AV222" t="s">
        <v>124</v>
      </c>
      <c r="AW222" t="s">
        <v>114</v>
      </c>
      <c r="AX222">
        <v>3</v>
      </c>
      <c r="AY222">
        <v>3</v>
      </c>
      <c r="AZ222">
        <v>3</v>
      </c>
      <c r="BA222" t="s">
        <v>156</v>
      </c>
      <c r="BL222" t="s">
        <v>126</v>
      </c>
      <c r="BM222" t="s">
        <v>126</v>
      </c>
      <c r="BN222" t="s">
        <v>126</v>
      </c>
      <c r="BO222" t="s">
        <v>126</v>
      </c>
      <c r="BP222" t="s">
        <v>219</v>
      </c>
      <c r="BQ222" t="s">
        <v>219</v>
      </c>
      <c r="BR222" t="s">
        <v>126</v>
      </c>
      <c r="BS222" t="s">
        <v>126</v>
      </c>
      <c r="BT222" t="s">
        <v>132</v>
      </c>
    </row>
    <row r="223" spans="1:106" ht="34" x14ac:dyDescent="0.2">
      <c r="A223">
        <v>222</v>
      </c>
      <c r="B223" t="s">
        <v>1185</v>
      </c>
      <c r="C223" t="s">
        <v>104</v>
      </c>
      <c r="D223">
        <v>2021</v>
      </c>
      <c r="E223" t="s">
        <v>1186</v>
      </c>
      <c r="F223" t="s">
        <v>1033</v>
      </c>
      <c r="G223" t="s">
        <v>149</v>
      </c>
      <c r="H223" t="s">
        <v>124</v>
      </c>
      <c r="I223" t="s">
        <v>149</v>
      </c>
      <c r="J223" t="s">
        <v>124</v>
      </c>
      <c r="K223" t="s">
        <v>182</v>
      </c>
      <c r="L223" t="s">
        <v>182</v>
      </c>
      <c r="M223" t="s">
        <v>107</v>
      </c>
      <c r="N223" t="s">
        <v>190</v>
      </c>
      <c r="O223" t="s">
        <v>124</v>
      </c>
      <c r="P223" s="1" t="s">
        <v>191</v>
      </c>
      <c r="S223" s="2">
        <v>6</v>
      </c>
      <c r="T223" s="2">
        <v>17</v>
      </c>
      <c r="U223" s="2">
        <v>11</v>
      </c>
      <c r="V223" t="s">
        <v>192</v>
      </c>
      <c r="W223" t="s">
        <v>111</v>
      </c>
      <c r="X223" t="s">
        <v>193</v>
      </c>
      <c r="Y223" t="s">
        <v>194</v>
      </c>
      <c r="Z223" t="s">
        <v>195</v>
      </c>
      <c r="AA223" t="s">
        <v>195</v>
      </c>
      <c r="AB223" t="s">
        <v>129</v>
      </c>
      <c r="AC223" t="s">
        <v>124</v>
      </c>
      <c r="AD223" t="s">
        <v>196</v>
      </c>
      <c r="AE223" s="4" t="s">
        <v>124</v>
      </c>
      <c r="AF223" s="7" t="s">
        <v>1187</v>
      </c>
      <c r="AG223" t="s">
        <v>121</v>
      </c>
      <c r="AH223" t="s">
        <v>111</v>
      </c>
      <c r="AI223">
        <v>2213</v>
      </c>
      <c r="AJ223">
        <v>2213</v>
      </c>
      <c r="AL223" s="7" t="s">
        <v>1188</v>
      </c>
      <c r="AM223" t="s">
        <v>199</v>
      </c>
      <c r="AN223" t="s">
        <v>124</v>
      </c>
      <c r="AO223" t="s">
        <v>125</v>
      </c>
      <c r="AP223" t="s">
        <v>125</v>
      </c>
      <c r="AQ223" t="s">
        <v>118</v>
      </c>
      <c r="AR223" t="s">
        <v>124</v>
      </c>
      <c r="AS223">
        <v>0</v>
      </c>
      <c r="AT223" s="3">
        <v>0.79620424762765474</v>
      </c>
      <c r="AU223" s="3">
        <v>0.79620424762765474</v>
      </c>
      <c r="AV223" t="s">
        <v>124</v>
      </c>
      <c r="AW223" t="s">
        <v>114</v>
      </c>
      <c r="AX223">
        <v>3</v>
      </c>
      <c r="AY223">
        <v>3</v>
      </c>
      <c r="AZ223">
        <v>3</v>
      </c>
      <c r="BA223" t="s">
        <v>156</v>
      </c>
      <c r="BL223" t="s">
        <v>126</v>
      </c>
      <c r="BM223" t="s">
        <v>126</v>
      </c>
      <c r="BN223" t="s">
        <v>126</v>
      </c>
      <c r="BO223" t="s">
        <v>126</v>
      </c>
      <c r="BP223" t="s">
        <v>219</v>
      </c>
      <c r="BQ223" t="s">
        <v>219</v>
      </c>
      <c r="BR223" t="s">
        <v>126</v>
      </c>
      <c r="BS223" t="s">
        <v>126</v>
      </c>
      <c r="BT223" t="s">
        <v>132</v>
      </c>
    </row>
    <row r="224" spans="1:106" ht="34" x14ac:dyDescent="0.2">
      <c r="A224">
        <v>223</v>
      </c>
      <c r="B224" t="s">
        <v>1189</v>
      </c>
      <c r="C224" t="s">
        <v>104</v>
      </c>
      <c r="D224">
        <v>2023</v>
      </c>
      <c r="E224" t="s">
        <v>616</v>
      </c>
      <c r="F224" t="s">
        <v>271</v>
      </c>
      <c r="G224" t="s">
        <v>160</v>
      </c>
      <c r="H224" t="s">
        <v>155</v>
      </c>
      <c r="I224" t="s">
        <v>160</v>
      </c>
      <c r="J224" t="s">
        <v>155</v>
      </c>
      <c r="K224" t="s">
        <v>182</v>
      </c>
      <c r="L224" t="s">
        <v>182</v>
      </c>
      <c r="M224" t="s">
        <v>107</v>
      </c>
      <c r="N224" t="s">
        <v>569</v>
      </c>
      <c r="O224" t="s">
        <v>155</v>
      </c>
      <c r="P224" s="1" t="s">
        <v>267</v>
      </c>
      <c r="S224" s="2">
        <v>6</v>
      </c>
      <c r="T224" s="2">
        <v>12</v>
      </c>
      <c r="U224" s="2">
        <v>6</v>
      </c>
      <c r="V224" t="s">
        <v>192</v>
      </c>
      <c r="W224" t="s">
        <v>111</v>
      </c>
      <c r="X224" t="s">
        <v>193</v>
      </c>
      <c r="Y224" t="s">
        <v>194</v>
      </c>
      <c r="Z224" t="s">
        <v>1190</v>
      </c>
      <c r="AA224" t="s">
        <v>140</v>
      </c>
      <c r="AB224" t="s">
        <v>124</v>
      </c>
      <c r="AC224" t="s">
        <v>129</v>
      </c>
      <c r="AD224" t="s">
        <v>143</v>
      </c>
      <c r="AE224" s="4" t="s">
        <v>114</v>
      </c>
      <c r="AF224" s="7" t="s">
        <v>1191</v>
      </c>
      <c r="AG224" t="s">
        <v>121</v>
      </c>
      <c r="AH224" t="s">
        <v>111</v>
      </c>
      <c r="AI224">
        <v>21</v>
      </c>
      <c r="AJ224">
        <v>42</v>
      </c>
      <c r="AL224" s="7" t="s">
        <v>1192</v>
      </c>
      <c r="AM224" t="s">
        <v>199</v>
      </c>
      <c r="AN224" t="s">
        <v>124</v>
      </c>
      <c r="AO224" t="s">
        <v>200</v>
      </c>
      <c r="AP224" t="s">
        <v>200</v>
      </c>
      <c r="AQ224" t="s">
        <v>124</v>
      </c>
      <c r="AR224" t="s">
        <v>124</v>
      </c>
      <c r="AS224">
        <v>1</v>
      </c>
      <c r="AT224" s="3" t="s">
        <v>1193</v>
      </c>
      <c r="AU224" s="3">
        <v>0.60447761194029848</v>
      </c>
      <c r="AV224" t="s">
        <v>107</v>
      </c>
      <c r="AW224" t="s">
        <v>107</v>
      </c>
      <c r="AX224">
        <v>3</v>
      </c>
      <c r="AY224">
        <v>3</v>
      </c>
      <c r="AZ224">
        <v>2</v>
      </c>
      <c r="BA224" t="s">
        <v>577</v>
      </c>
      <c r="CR224" t="s">
        <v>126</v>
      </c>
      <c r="CS224" t="s">
        <v>126</v>
      </c>
      <c r="CT224" t="s">
        <v>126</v>
      </c>
      <c r="CU224" t="s">
        <v>127</v>
      </c>
      <c r="CV224" t="s">
        <v>219</v>
      </c>
      <c r="CW224" t="s">
        <v>126</v>
      </c>
      <c r="CX224" t="s">
        <v>127</v>
      </c>
      <c r="CY224" t="s">
        <v>126</v>
      </c>
      <c r="CZ224" t="s">
        <v>126</v>
      </c>
      <c r="DA224" t="s">
        <v>126</v>
      </c>
      <c r="DB224" t="s">
        <v>132</v>
      </c>
    </row>
    <row r="225" spans="1:106" ht="34" x14ac:dyDescent="0.2">
      <c r="A225">
        <v>224</v>
      </c>
      <c r="B225" t="s">
        <v>1194</v>
      </c>
      <c r="C225" t="s">
        <v>104</v>
      </c>
      <c r="D225">
        <v>2014</v>
      </c>
      <c r="E225" t="s">
        <v>1195</v>
      </c>
      <c r="F225" t="s">
        <v>1196</v>
      </c>
      <c r="G225" t="s">
        <v>149</v>
      </c>
      <c r="H225" t="s">
        <v>124</v>
      </c>
      <c r="I225" t="s">
        <v>149</v>
      </c>
      <c r="J225" t="s">
        <v>124</v>
      </c>
      <c r="K225" t="s">
        <v>241</v>
      </c>
      <c r="L225" t="s">
        <v>241</v>
      </c>
      <c r="M225" t="s">
        <v>107</v>
      </c>
      <c r="N225" t="s">
        <v>272</v>
      </c>
      <c r="O225" t="s">
        <v>124</v>
      </c>
      <c r="P225" s="1" t="s">
        <v>344</v>
      </c>
      <c r="Q225" s="1"/>
      <c r="R225" s="1"/>
      <c r="S225" s="2">
        <v>4</v>
      </c>
      <c r="T225" s="2">
        <v>18</v>
      </c>
      <c r="U225" s="2">
        <v>14</v>
      </c>
      <c r="V225" t="s">
        <v>297</v>
      </c>
      <c r="W225" t="s">
        <v>111</v>
      </c>
      <c r="X225" t="s">
        <v>298</v>
      </c>
      <c r="Y225" t="s">
        <v>111</v>
      </c>
      <c r="Z225" t="s">
        <v>196</v>
      </c>
      <c r="AA225" t="s">
        <v>196</v>
      </c>
      <c r="AB225" t="s">
        <v>129</v>
      </c>
      <c r="AC225" t="s">
        <v>124</v>
      </c>
      <c r="AD225" t="s">
        <v>196</v>
      </c>
      <c r="AE225" s="4" t="s">
        <v>124</v>
      </c>
      <c r="AF225" s="7" t="s">
        <v>261</v>
      </c>
      <c r="AG225" t="s">
        <v>121</v>
      </c>
      <c r="AH225" t="s">
        <v>111</v>
      </c>
      <c r="AI225">
        <v>3133</v>
      </c>
      <c r="AJ225">
        <v>3133</v>
      </c>
      <c r="AL225" s="7" t="s">
        <v>1197</v>
      </c>
      <c r="AM225" t="s">
        <v>123</v>
      </c>
      <c r="AN225" t="s">
        <v>124</v>
      </c>
      <c r="AO225" t="s">
        <v>125</v>
      </c>
      <c r="AP225" t="s">
        <v>125</v>
      </c>
      <c r="AQ225" t="s">
        <v>118</v>
      </c>
      <c r="AR225" t="s">
        <v>124</v>
      </c>
      <c r="AS225">
        <v>0</v>
      </c>
      <c r="AT225" s="3" t="s">
        <v>1198</v>
      </c>
      <c r="AU225" s="3">
        <v>0.39700000000000002</v>
      </c>
      <c r="AV225" t="s">
        <v>111</v>
      </c>
      <c r="AW225" t="s">
        <v>155</v>
      </c>
      <c r="AX225">
        <v>3</v>
      </c>
      <c r="AY225">
        <v>3</v>
      </c>
      <c r="AZ225">
        <v>3</v>
      </c>
      <c r="BA225" t="s">
        <v>156</v>
      </c>
      <c r="BL225" t="s">
        <v>126</v>
      </c>
      <c r="BM225" t="s">
        <v>126</v>
      </c>
      <c r="BN225" t="s">
        <v>126</v>
      </c>
      <c r="BO225" t="s">
        <v>126</v>
      </c>
      <c r="BP225" t="s">
        <v>219</v>
      </c>
      <c r="BQ225" t="s">
        <v>219</v>
      </c>
      <c r="BR225" t="s">
        <v>126</v>
      </c>
      <c r="BS225" t="s">
        <v>126</v>
      </c>
      <c r="BT225" t="s">
        <v>132</v>
      </c>
    </row>
    <row r="226" spans="1:106" ht="51" x14ac:dyDescent="0.2">
      <c r="A226">
        <v>225</v>
      </c>
      <c r="B226" t="s">
        <v>1199</v>
      </c>
      <c r="C226" t="s">
        <v>104</v>
      </c>
      <c r="D226">
        <v>2023</v>
      </c>
      <c r="E226" t="s">
        <v>1050</v>
      </c>
      <c r="F226" t="s">
        <v>1200</v>
      </c>
      <c r="G226" t="s">
        <v>136</v>
      </c>
      <c r="H226" t="s">
        <v>111</v>
      </c>
      <c r="I226" t="s">
        <v>137</v>
      </c>
      <c r="J226" t="s">
        <v>138</v>
      </c>
      <c r="K226" t="s">
        <v>182</v>
      </c>
      <c r="L226" t="s">
        <v>182</v>
      </c>
      <c r="M226" t="s">
        <v>107</v>
      </c>
      <c r="N226" t="s">
        <v>183</v>
      </c>
      <c r="O226" t="s">
        <v>107</v>
      </c>
      <c r="P226" s="1" t="s">
        <v>1201</v>
      </c>
      <c r="Q226">
        <v>37.479999999999997</v>
      </c>
      <c r="R226">
        <v>19.48</v>
      </c>
      <c r="S226" s="2">
        <v>12</v>
      </c>
      <c r="T226" s="2"/>
      <c r="U226" s="2"/>
      <c r="V226" t="s">
        <v>451</v>
      </c>
      <c r="W226" t="s">
        <v>138</v>
      </c>
      <c r="X226" t="s">
        <v>175</v>
      </c>
      <c r="Y226" t="s">
        <v>138</v>
      </c>
      <c r="Z226" t="s">
        <v>551</v>
      </c>
      <c r="AA226" t="s">
        <v>551</v>
      </c>
      <c r="AB226" t="s">
        <v>107</v>
      </c>
      <c r="AC226" t="s">
        <v>111</v>
      </c>
      <c r="AD226" t="s">
        <v>143</v>
      </c>
      <c r="AE226" s="4" t="s">
        <v>114</v>
      </c>
      <c r="AF226" s="7" t="s">
        <v>1080</v>
      </c>
      <c r="AG226" t="s">
        <v>121</v>
      </c>
      <c r="AH226" t="s">
        <v>111</v>
      </c>
      <c r="AI226">
        <v>392</v>
      </c>
      <c r="AJ226">
        <v>392</v>
      </c>
      <c r="AL226" s="7" t="s">
        <v>1202</v>
      </c>
      <c r="AM226" t="s">
        <v>199</v>
      </c>
      <c r="AN226" t="s">
        <v>124</v>
      </c>
      <c r="AO226" t="s">
        <v>125</v>
      </c>
      <c r="AP226" t="s">
        <v>125</v>
      </c>
      <c r="AQ226" t="s">
        <v>118</v>
      </c>
      <c r="AR226" t="s">
        <v>124</v>
      </c>
      <c r="AS226">
        <v>1</v>
      </c>
      <c r="AT226" s="3">
        <v>0.77</v>
      </c>
      <c r="AU226" s="3">
        <v>0.77</v>
      </c>
      <c r="AV226" t="s">
        <v>124</v>
      </c>
      <c r="AW226" t="s">
        <v>114</v>
      </c>
      <c r="AX226">
        <v>3</v>
      </c>
      <c r="AY226">
        <v>3</v>
      </c>
      <c r="AZ226">
        <v>3</v>
      </c>
      <c r="BA226" t="s">
        <v>130</v>
      </c>
      <c r="BB226" t="s">
        <v>126</v>
      </c>
      <c r="BC226" t="s">
        <v>126</v>
      </c>
      <c r="BD226" t="s">
        <v>126</v>
      </c>
      <c r="BE226" t="s">
        <v>126</v>
      </c>
      <c r="BF226" t="s">
        <v>126</v>
      </c>
      <c r="BG226" t="s">
        <v>126</v>
      </c>
      <c r="BH226" t="s">
        <v>126</v>
      </c>
      <c r="BI226" t="s">
        <v>126</v>
      </c>
      <c r="BJ226" t="s">
        <v>126</v>
      </c>
      <c r="BK226" t="s">
        <v>132</v>
      </c>
    </row>
    <row r="227" spans="1:106" ht="34" x14ac:dyDescent="0.2">
      <c r="A227">
        <v>226</v>
      </c>
      <c r="B227" t="s">
        <v>1203</v>
      </c>
      <c r="C227" t="s">
        <v>104</v>
      </c>
      <c r="D227">
        <v>2021</v>
      </c>
      <c r="E227">
        <v>2017</v>
      </c>
      <c r="F227" t="s">
        <v>1204</v>
      </c>
      <c r="G227" t="s">
        <v>136</v>
      </c>
      <c r="H227" t="s">
        <v>111</v>
      </c>
      <c r="I227" t="s">
        <v>137</v>
      </c>
      <c r="J227" t="s">
        <v>138</v>
      </c>
      <c r="K227" t="s">
        <v>280</v>
      </c>
      <c r="L227" t="s">
        <v>279</v>
      </c>
      <c r="M227" t="s">
        <v>111</v>
      </c>
      <c r="N227" t="s">
        <v>288</v>
      </c>
      <c r="O227" t="s">
        <v>111</v>
      </c>
      <c r="P227" s="1" t="s">
        <v>267</v>
      </c>
      <c r="S227" s="2">
        <v>6</v>
      </c>
      <c r="T227" s="2">
        <v>12</v>
      </c>
      <c r="U227" s="2">
        <v>6</v>
      </c>
      <c r="V227" t="s">
        <v>297</v>
      </c>
      <c r="W227" t="s">
        <v>111</v>
      </c>
      <c r="X227" t="s">
        <v>193</v>
      </c>
      <c r="Y227" t="s">
        <v>194</v>
      </c>
      <c r="Z227" t="s">
        <v>116</v>
      </c>
      <c r="AA227" t="s">
        <v>116</v>
      </c>
      <c r="AB227" t="s">
        <v>117</v>
      </c>
      <c r="AC227" t="s">
        <v>118</v>
      </c>
      <c r="AD227" t="s">
        <v>119</v>
      </c>
      <c r="AE227" s="4" t="s">
        <v>118</v>
      </c>
      <c r="AF227" s="7" t="s">
        <v>1005</v>
      </c>
      <c r="AG227" t="s">
        <v>121</v>
      </c>
      <c r="AH227" t="s">
        <v>111</v>
      </c>
      <c r="AI227">
        <v>188</v>
      </c>
      <c r="AJ227">
        <v>204</v>
      </c>
      <c r="AL227" s="7" t="s">
        <v>1205</v>
      </c>
      <c r="AM227" t="s">
        <v>199</v>
      </c>
      <c r="AN227" t="s">
        <v>124</v>
      </c>
      <c r="AO227" t="s">
        <v>125</v>
      </c>
      <c r="AP227" t="s">
        <v>125</v>
      </c>
      <c r="AQ227" t="s">
        <v>118</v>
      </c>
      <c r="AR227" t="s">
        <v>124</v>
      </c>
      <c r="AS227">
        <v>0</v>
      </c>
      <c r="AT227" s="3">
        <v>0.77099999999999991</v>
      </c>
      <c r="AU227" s="3">
        <v>0.77099999999999991</v>
      </c>
      <c r="AV227" t="s">
        <v>124</v>
      </c>
      <c r="AW227" t="s">
        <v>114</v>
      </c>
      <c r="AX227">
        <v>3</v>
      </c>
      <c r="AY227">
        <v>3</v>
      </c>
      <c r="AZ227">
        <v>3</v>
      </c>
      <c r="BA227" t="s">
        <v>130</v>
      </c>
      <c r="BB227" t="s">
        <v>126</v>
      </c>
      <c r="BC227" t="s">
        <v>126</v>
      </c>
      <c r="BD227" t="s">
        <v>126</v>
      </c>
      <c r="BE227" t="s">
        <v>126</v>
      </c>
      <c r="BF227" t="s">
        <v>126</v>
      </c>
      <c r="BG227" t="s">
        <v>126</v>
      </c>
      <c r="BH227" t="s">
        <v>126</v>
      </c>
      <c r="BI227" t="s">
        <v>126</v>
      </c>
      <c r="BJ227" t="s">
        <v>126</v>
      </c>
      <c r="BK227" t="s">
        <v>132</v>
      </c>
    </row>
    <row r="228" spans="1:106" ht="68" x14ac:dyDescent="0.2">
      <c r="A228">
        <v>227</v>
      </c>
      <c r="B228" t="s">
        <v>1206</v>
      </c>
      <c r="C228" t="s">
        <v>104</v>
      </c>
      <c r="D228">
        <v>2012</v>
      </c>
      <c r="E228" t="s">
        <v>957</v>
      </c>
      <c r="F228" t="s">
        <v>1207</v>
      </c>
      <c r="G228" t="s">
        <v>257</v>
      </c>
      <c r="H228" t="s">
        <v>114</v>
      </c>
      <c r="I228" t="s">
        <v>257</v>
      </c>
      <c r="J228" t="s">
        <v>114</v>
      </c>
      <c r="K228" t="s">
        <v>280</v>
      </c>
      <c r="L228" t="s">
        <v>279</v>
      </c>
      <c r="M228" t="s">
        <v>111</v>
      </c>
      <c r="N228" t="s">
        <v>280</v>
      </c>
      <c r="O228" t="s">
        <v>111</v>
      </c>
      <c r="P228" s="1" t="s">
        <v>1208</v>
      </c>
      <c r="Q228">
        <v>54.4</v>
      </c>
      <c r="R228">
        <v>14.3</v>
      </c>
      <c r="S228" s="2"/>
      <c r="T228" s="2"/>
      <c r="U228" s="2"/>
      <c r="V228" t="s">
        <v>233</v>
      </c>
      <c r="W228" t="s">
        <v>118</v>
      </c>
      <c r="X228" t="s">
        <v>151</v>
      </c>
      <c r="Y228" t="s">
        <v>118</v>
      </c>
      <c r="Z228" t="s">
        <v>1113</v>
      </c>
      <c r="AA228" t="s">
        <v>116</v>
      </c>
      <c r="AB228" t="s">
        <v>117</v>
      </c>
      <c r="AC228" t="s">
        <v>118</v>
      </c>
      <c r="AD228" t="s">
        <v>119</v>
      </c>
      <c r="AE228" s="4" t="s">
        <v>118</v>
      </c>
      <c r="AF228" s="7" t="s">
        <v>1209</v>
      </c>
      <c r="AG228" t="s">
        <v>121</v>
      </c>
      <c r="AH228" t="s">
        <v>111</v>
      </c>
      <c r="AI228">
        <v>966</v>
      </c>
      <c r="AJ228">
        <v>966</v>
      </c>
      <c r="AL228" s="7" t="s">
        <v>1210</v>
      </c>
      <c r="AM228" t="s">
        <v>123</v>
      </c>
      <c r="AN228" t="s">
        <v>124</v>
      </c>
      <c r="AO228" t="s">
        <v>125</v>
      </c>
      <c r="AP228" t="s">
        <v>125</v>
      </c>
      <c r="AQ228" t="s">
        <v>118</v>
      </c>
      <c r="AR228" t="s">
        <v>124</v>
      </c>
      <c r="AS228">
        <v>1</v>
      </c>
      <c r="AT228" s="3" t="s">
        <v>1211</v>
      </c>
      <c r="AU228" s="3">
        <v>0.77900000000000003</v>
      </c>
      <c r="AV228" t="s">
        <v>124</v>
      </c>
      <c r="AW228" t="s">
        <v>114</v>
      </c>
      <c r="AX228">
        <v>3</v>
      </c>
      <c r="AY228">
        <v>3</v>
      </c>
      <c r="AZ228">
        <v>3</v>
      </c>
      <c r="BA228" t="s">
        <v>156</v>
      </c>
      <c r="BL228" t="s">
        <v>126</v>
      </c>
      <c r="BM228" t="s">
        <v>126</v>
      </c>
      <c r="BN228" t="s">
        <v>126</v>
      </c>
      <c r="BO228" t="s">
        <v>126</v>
      </c>
      <c r="BP228" t="s">
        <v>126</v>
      </c>
      <c r="BQ228" t="s">
        <v>126</v>
      </c>
      <c r="BR228" t="s">
        <v>126</v>
      </c>
      <c r="BS228" t="s">
        <v>126</v>
      </c>
      <c r="BT228" t="s">
        <v>132</v>
      </c>
    </row>
    <row r="229" spans="1:106" ht="34" x14ac:dyDescent="0.2">
      <c r="A229">
        <v>228</v>
      </c>
      <c r="B229" t="s">
        <v>1212</v>
      </c>
      <c r="C229" t="s">
        <v>104</v>
      </c>
      <c r="D229">
        <v>2006</v>
      </c>
      <c r="E229" t="s">
        <v>817</v>
      </c>
      <c r="F229" t="s">
        <v>393</v>
      </c>
      <c r="G229" t="s">
        <v>149</v>
      </c>
      <c r="H229" t="s">
        <v>124</v>
      </c>
      <c r="I229" t="s">
        <v>149</v>
      </c>
      <c r="J229" t="s">
        <v>124</v>
      </c>
      <c r="K229" t="s">
        <v>167</v>
      </c>
      <c r="L229" t="s">
        <v>168</v>
      </c>
      <c r="M229" t="s">
        <v>124</v>
      </c>
      <c r="N229" t="s">
        <v>169</v>
      </c>
      <c r="O229" t="s">
        <v>170</v>
      </c>
      <c r="P229" s="1" t="s">
        <v>1213</v>
      </c>
      <c r="S229" s="4">
        <v>2.4</v>
      </c>
      <c r="T229" s="4">
        <v>5.9</v>
      </c>
      <c r="U229" s="4">
        <v>3.5000000000000004</v>
      </c>
      <c r="V229" t="s">
        <v>297</v>
      </c>
      <c r="W229" t="s">
        <v>111</v>
      </c>
      <c r="X229" t="s">
        <v>203</v>
      </c>
      <c r="Y229" t="s">
        <v>204</v>
      </c>
      <c r="Z229" t="s">
        <v>737</v>
      </c>
      <c r="AA229" t="s">
        <v>737</v>
      </c>
      <c r="AB229" t="s">
        <v>111</v>
      </c>
      <c r="AC229" t="s">
        <v>107</v>
      </c>
      <c r="AD229" t="s">
        <v>143</v>
      </c>
      <c r="AE229" s="4" t="s">
        <v>114</v>
      </c>
      <c r="AF229" s="7" t="s">
        <v>552</v>
      </c>
      <c r="AG229" t="s">
        <v>121</v>
      </c>
      <c r="AH229" t="s">
        <v>111</v>
      </c>
      <c r="AI229">
        <v>207</v>
      </c>
      <c r="AL229" s="7" t="s">
        <v>1214</v>
      </c>
      <c r="AM229" t="s">
        <v>164</v>
      </c>
      <c r="AN229" t="s">
        <v>107</v>
      </c>
      <c r="AO229" t="s">
        <v>164</v>
      </c>
      <c r="AP229" t="s">
        <v>164</v>
      </c>
      <c r="AQ229" t="s">
        <v>107</v>
      </c>
      <c r="AR229" t="s">
        <v>107</v>
      </c>
      <c r="AS229">
        <v>1</v>
      </c>
      <c r="AT229" s="3">
        <v>0.86</v>
      </c>
      <c r="AU229" s="3">
        <v>0.86</v>
      </c>
      <c r="AV229" t="s">
        <v>155</v>
      </c>
      <c r="AW229" t="s">
        <v>111</v>
      </c>
      <c r="AX229">
        <v>3</v>
      </c>
      <c r="AY229">
        <v>3</v>
      </c>
      <c r="AZ229">
        <v>3</v>
      </c>
      <c r="BA229" t="s">
        <v>156</v>
      </c>
      <c r="BL229" t="s">
        <v>126</v>
      </c>
      <c r="BM229" t="s">
        <v>126</v>
      </c>
      <c r="BN229" t="s">
        <v>126</v>
      </c>
      <c r="BO229" t="s">
        <v>126</v>
      </c>
      <c r="BP229" t="s">
        <v>219</v>
      </c>
      <c r="BQ229" t="s">
        <v>219</v>
      </c>
      <c r="BR229" t="s">
        <v>126</v>
      </c>
      <c r="BS229" t="s">
        <v>126</v>
      </c>
      <c r="BT229" t="s">
        <v>132</v>
      </c>
    </row>
    <row r="230" spans="1:106" ht="51" x14ac:dyDescent="0.2">
      <c r="A230">
        <v>229</v>
      </c>
      <c r="B230" t="s">
        <v>1215</v>
      </c>
      <c r="C230" t="s">
        <v>104</v>
      </c>
      <c r="D230">
        <v>2023</v>
      </c>
      <c r="E230" t="s">
        <v>1216</v>
      </c>
      <c r="F230" t="s">
        <v>1217</v>
      </c>
      <c r="G230" t="s">
        <v>136</v>
      </c>
      <c r="H230" t="s">
        <v>111</v>
      </c>
      <c r="I230" t="s">
        <v>137</v>
      </c>
      <c r="J230" t="s">
        <v>138</v>
      </c>
      <c r="K230" t="s">
        <v>241</v>
      </c>
      <c r="L230" t="s">
        <v>182</v>
      </c>
      <c r="M230" t="s">
        <v>107</v>
      </c>
      <c r="N230" t="s">
        <v>183</v>
      </c>
      <c r="O230" t="s">
        <v>107</v>
      </c>
      <c r="P230" s="1" t="s">
        <v>1218</v>
      </c>
      <c r="S230" s="2">
        <v>7</v>
      </c>
      <c r="T230" s="2">
        <v>14</v>
      </c>
      <c r="U230" s="2">
        <v>7</v>
      </c>
      <c r="V230" t="s">
        <v>192</v>
      </c>
      <c r="W230" t="s">
        <v>111</v>
      </c>
      <c r="X230" t="s">
        <v>193</v>
      </c>
      <c r="Y230" t="s">
        <v>194</v>
      </c>
      <c r="Z230" t="s">
        <v>1219</v>
      </c>
      <c r="AA230" t="s">
        <v>116</v>
      </c>
      <c r="AB230" t="s">
        <v>117</v>
      </c>
      <c r="AC230" t="s">
        <v>118</v>
      </c>
      <c r="AD230" t="s">
        <v>119</v>
      </c>
      <c r="AE230" s="4" t="s">
        <v>118</v>
      </c>
      <c r="AF230" s="7" t="s">
        <v>362</v>
      </c>
      <c r="AG230" t="s">
        <v>121</v>
      </c>
      <c r="AH230" t="s">
        <v>111</v>
      </c>
      <c r="AI230">
        <v>159</v>
      </c>
      <c r="AJ230">
        <v>159</v>
      </c>
      <c r="AL230" s="7" t="s">
        <v>1220</v>
      </c>
      <c r="AM230" t="s">
        <v>199</v>
      </c>
      <c r="AN230" t="s">
        <v>124</v>
      </c>
      <c r="AO230" t="s">
        <v>200</v>
      </c>
      <c r="AP230" t="s">
        <v>200</v>
      </c>
      <c r="AQ230" t="s">
        <v>124</v>
      </c>
      <c r="AR230" t="s">
        <v>124</v>
      </c>
      <c r="AS230">
        <v>1</v>
      </c>
      <c r="AT230" s="3" t="s">
        <v>1221</v>
      </c>
      <c r="AU230" s="3">
        <v>0.85499999999999998</v>
      </c>
      <c r="AV230" t="s">
        <v>155</v>
      </c>
      <c r="AW230" t="s">
        <v>111</v>
      </c>
      <c r="AX230">
        <v>3</v>
      </c>
      <c r="AY230">
        <v>3</v>
      </c>
      <c r="AZ230">
        <v>3</v>
      </c>
      <c r="BA230" t="s">
        <v>156</v>
      </c>
      <c r="BL230" t="s">
        <v>126</v>
      </c>
      <c r="BM230" t="s">
        <v>126</v>
      </c>
      <c r="BN230" t="s">
        <v>126</v>
      </c>
      <c r="BO230" t="s">
        <v>126</v>
      </c>
      <c r="BP230" t="s">
        <v>126</v>
      </c>
      <c r="BQ230" t="s">
        <v>126</v>
      </c>
      <c r="BR230" t="s">
        <v>126</v>
      </c>
      <c r="BS230" t="s">
        <v>126</v>
      </c>
      <c r="BT230" t="s">
        <v>132</v>
      </c>
    </row>
    <row r="231" spans="1:106" ht="34" x14ac:dyDescent="0.2">
      <c r="A231">
        <v>230</v>
      </c>
      <c r="B231" t="s">
        <v>1222</v>
      </c>
      <c r="C231" t="s">
        <v>104</v>
      </c>
      <c r="D231">
        <v>2019</v>
      </c>
      <c r="E231">
        <v>2015</v>
      </c>
      <c r="F231" t="s">
        <v>1223</v>
      </c>
      <c r="G231" t="s">
        <v>136</v>
      </c>
      <c r="H231" t="s">
        <v>111</v>
      </c>
      <c r="I231" t="s">
        <v>137</v>
      </c>
      <c r="J231" t="s">
        <v>138</v>
      </c>
      <c r="K231" t="s">
        <v>182</v>
      </c>
      <c r="L231" t="s">
        <v>182</v>
      </c>
      <c r="M231" t="s">
        <v>107</v>
      </c>
      <c r="N231" t="s">
        <v>183</v>
      </c>
      <c r="O231" t="s">
        <v>107</v>
      </c>
      <c r="P231" s="1" t="s">
        <v>841</v>
      </c>
      <c r="S231" s="2"/>
      <c r="T231" s="2"/>
      <c r="U231" s="2"/>
      <c r="V231" t="s">
        <v>151</v>
      </c>
      <c r="W231" t="s">
        <v>118</v>
      </c>
      <c r="X231" t="s">
        <v>151</v>
      </c>
      <c r="Y231" t="s">
        <v>118</v>
      </c>
      <c r="Z231" t="s">
        <v>152</v>
      </c>
      <c r="AA231" t="s">
        <v>116</v>
      </c>
      <c r="AB231" t="s">
        <v>117</v>
      </c>
      <c r="AC231" t="s">
        <v>118</v>
      </c>
      <c r="AD231" t="s">
        <v>119</v>
      </c>
      <c r="AE231" s="4" t="s">
        <v>118</v>
      </c>
      <c r="AF231" s="7" t="s">
        <v>1224</v>
      </c>
      <c r="AG231" t="s">
        <v>121</v>
      </c>
      <c r="AH231" t="s">
        <v>111</v>
      </c>
      <c r="AI231">
        <v>843</v>
      </c>
      <c r="AJ231">
        <v>843</v>
      </c>
      <c r="AL231" s="7" t="s">
        <v>1225</v>
      </c>
      <c r="AM231" t="s">
        <v>199</v>
      </c>
      <c r="AN231" t="s">
        <v>124</v>
      </c>
      <c r="AO231" t="s">
        <v>125</v>
      </c>
      <c r="AP231" t="s">
        <v>125</v>
      </c>
      <c r="AQ231" t="s">
        <v>118</v>
      </c>
      <c r="AR231" t="s">
        <v>124</v>
      </c>
      <c r="AS231">
        <v>1</v>
      </c>
      <c r="AT231" s="3">
        <v>0.67</v>
      </c>
      <c r="AU231" s="3">
        <v>0.67</v>
      </c>
      <c r="AV231" t="s">
        <v>107</v>
      </c>
      <c r="AW231" t="s">
        <v>107</v>
      </c>
      <c r="AX231">
        <v>3</v>
      </c>
      <c r="AY231">
        <v>3</v>
      </c>
      <c r="AZ231">
        <v>3</v>
      </c>
      <c r="BA231" t="s">
        <v>130</v>
      </c>
      <c r="BB231" t="s">
        <v>126</v>
      </c>
      <c r="BC231" t="s">
        <v>126</v>
      </c>
      <c r="BD231" t="s">
        <v>126</v>
      </c>
      <c r="BE231" t="s">
        <v>126</v>
      </c>
      <c r="BF231" t="s">
        <v>126</v>
      </c>
      <c r="BG231" t="s">
        <v>126</v>
      </c>
      <c r="BH231" t="s">
        <v>126</v>
      </c>
      <c r="BI231" t="s">
        <v>126</v>
      </c>
      <c r="BJ231" t="s">
        <v>126</v>
      </c>
      <c r="BK231" t="s">
        <v>132</v>
      </c>
    </row>
    <row r="232" spans="1:106" ht="68" x14ac:dyDescent="0.2">
      <c r="A232">
        <v>231</v>
      </c>
      <c r="B232" t="s">
        <v>1226</v>
      </c>
      <c r="C232" t="s">
        <v>104</v>
      </c>
      <c r="D232">
        <v>2013</v>
      </c>
      <c r="E232">
        <v>2010</v>
      </c>
      <c r="F232" t="s">
        <v>271</v>
      </c>
      <c r="G232" t="s">
        <v>160</v>
      </c>
      <c r="H232" t="s">
        <v>155</v>
      </c>
      <c r="I232" t="s">
        <v>160</v>
      </c>
      <c r="J232" t="s">
        <v>155</v>
      </c>
      <c r="K232" t="s">
        <v>139</v>
      </c>
      <c r="L232" t="s">
        <v>140</v>
      </c>
      <c r="M232" t="s">
        <v>114</v>
      </c>
      <c r="N232" t="s">
        <v>140</v>
      </c>
      <c r="O232" t="s">
        <v>114</v>
      </c>
      <c r="P232" s="1" t="s">
        <v>1227</v>
      </c>
      <c r="Q232">
        <v>59.7</v>
      </c>
      <c r="R232">
        <v>10.8</v>
      </c>
      <c r="S232" s="2">
        <v>36</v>
      </c>
      <c r="T232" s="2">
        <v>89</v>
      </c>
      <c r="U232" s="2">
        <v>53</v>
      </c>
      <c r="V232" t="s">
        <v>151</v>
      </c>
      <c r="W232" t="s">
        <v>118</v>
      </c>
      <c r="X232" t="s">
        <v>151</v>
      </c>
      <c r="Y232" t="s">
        <v>118</v>
      </c>
      <c r="Z232" t="s">
        <v>1228</v>
      </c>
      <c r="AA232" t="s">
        <v>116</v>
      </c>
      <c r="AB232" t="s">
        <v>117</v>
      </c>
      <c r="AC232" t="s">
        <v>118</v>
      </c>
      <c r="AD232" t="s">
        <v>119</v>
      </c>
      <c r="AE232" s="4" t="s">
        <v>118</v>
      </c>
      <c r="AF232" s="7" t="s">
        <v>435</v>
      </c>
      <c r="AG232" t="s">
        <v>144</v>
      </c>
      <c r="AH232" t="s">
        <v>114</v>
      </c>
      <c r="AI232">
        <v>1084</v>
      </c>
      <c r="AJ232">
        <v>1084</v>
      </c>
      <c r="AL232" s="7" t="s">
        <v>1229</v>
      </c>
      <c r="AM232" t="s">
        <v>199</v>
      </c>
      <c r="AN232" t="s">
        <v>124</v>
      </c>
      <c r="AO232" t="s">
        <v>125</v>
      </c>
      <c r="AP232" t="s">
        <v>125</v>
      </c>
      <c r="AQ232" t="s">
        <v>118</v>
      </c>
      <c r="AR232" t="s">
        <v>124</v>
      </c>
      <c r="AS232">
        <v>1</v>
      </c>
      <c r="AT232" s="3">
        <v>0.47899999999999998</v>
      </c>
      <c r="AU232" s="3">
        <v>0.47899999999999998</v>
      </c>
      <c r="AV232" t="s">
        <v>111</v>
      </c>
      <c r="AW232" t="s">
        <v>155</v>
      </c>
      <c r="AX232">
        <v>3</v>
      </c>
      <c r="AY232">
        <v>3</v>
      </c>
      <c r="AZ232">
        <v>3</v>
      </c>
      <c r="BA232" t="s">
        <v>156</v>
      </c>
      <c r="BL232" t="s">
        <v>126</v>
      </c>
      <c r="BM232" t="s">
        <v>126</v>
      </c>
      <c r="BN232" t="s">
        <v>126</v>
      </c>
      <c r="BO232" t="s">
        <v>126</v>
      </c>
      <c r="BP232" t="s">
        <v>126</v>
      </c>
      <c r="BQ232" t="s">
        <v>126</v>
      </c>
      <c r="BR232" t="s">
        <v>126</v>
      </c>
      <c r="BS232" t="s">
        <v>126</v>
      </c>
      <c r="BT232" t="s">
        <v>132</v>
      </c>
    </row>
    <row r="233" spans="1:106" ht="51" x14ac:dyDescent="0.2">
      <c r="A233">
        <v>232</v>
      </c>
      <c r="B233" t="s">
        <v>1230</v>
      </c>
      <c r="C233" t="s">
        <v>104</v>
      </c>
      <c r="D233">
        <v>2014</v>
      </c>
      <c r="E233" t="s">
        <v>530</v>
      </c>
      <c r="F233" t="s">
        <v>148</v>
      </c>
      <c r="G233" t="s">
        <v>149</v>
      </c>
      <c r="H233" t="s">
        <v>124</v>
      </c>
      <c r="I233" t="s">
        <v>149</v>
      </c>
      <c r="J233" t="s">
        <v>124</v>
      </c>
      <c r="K233" t="s">
        <v>167</v>
      </c>
      <c r="L233" t="s">
        <v>222</v>
      </c>
      <c r="M233" t="s">
        <v>124</v>
      </c>
      <c r="N233" t="s">
        <v>223</v>
      </c>
      <c r="O233" t="s">
        <v>170</v>
      </c>
      <c r="P233" s="1" t="s">
        <v>1231</v>
      </c>
      <c r="Q233">
        <v>4.8</v>
      </c>
      <c r="R233">
        <v>1.1000000000000001</v>
      </c>
      <c r="S233" s="2">
        <v>3</v>
      </c>
      <c r="T233" s="2">
        <v>7</v>
      </c>
      <c r="U233" s="2">
        <v>4</v>
      </c>
      <c r="V233" t="s">
        <v>297</v>
      </c>
      <c r="W233" t="s">
        <v>111</v>
      </c>
      <c r="X233" t="s">
        <v>298</v>
      </c>
      <c r="Y233" t="s">
        <v>111</v>
      </c>
      <c r="Z233" t="s">
        <v>196</v>
      </c>
      <c r="AA233" t="s">
        <v>196</v>
      </c>
      <c r="AB233" t="s">
        <v>129</v>
      </c>
      <c r="AC233" t="s">
        <v>124</v>
      </c>
      <c r="AD233" t="s">
        <v>196</v>
      </c>
      <c r="AE233" s="4" t="s">
        <v>124</v>
      </c>
      <c r="AF233" s="7" t="s">
        <v>1232</v>
      </c>
      <c r="AG233" t="s">
        <v>121</v>
      </c>
      <c r="AH233" t="s">
        <v>111</v>
      </c>
      <c r="AI233">
        <v>93</v>
      </c>
      <c r="AJ233">
        <v>93</v>
      </c>
      <c r="AL233" s="7" t="s">
        <v>1233</v>
      </c>
      <c r="AM233" t="s">
        <v>207</v>
      </c>
      <c r="AN233" t="s">
        <v>114</v>
      </c>
      <c r="AO233" t="s">
        <v>427</v>
      </c>
      <c r="AP233" t="s">
        <v>427</v>
      </c>
      <c r="AQ233" t="s">
        <v>114</v>
      </c>
      <c r="AR233" t="s">
        <v>114</v>
      </c>
      <c r="AS233">
        <v>1</v>
      </c>
      <c r="AT233" s="3">
        <v>0.64500000000000002</v>
      </c>
      <c r="AU233" s="3">
        <v>0.64500000000000002</v>
      </c>
      <c r="AV233" t="s">
        <v>107</v>
      </c>
      <c r="AW233" t="s">
        <v>107</v>
      </c>
      <c r="AX233">
        <v>3</v>
      </c>
      <c r="AY233">
        <v>3</v>
      </c>
      <c r="AZ233">
        <v>3</v>
      </c>
      <c r="BA233" t="s">
        <v>156</v>
      </c>
      <c r="BL233" t="s">
        <v>126</v>
      </c>
      <c r="BM233" t="s">
        <v>126</v>
      </c>
      <c r="BN233" t="s">
        <v>126</v>
      </c>
      <c r="BO233" t="s">
        <v>126</v>
      </c>
      <c r="BP233" t="s">
        <v>126</v>
      </c>
      <c r="BQ233" t="s">
        <v>126</v>
      </c>
      <c r="BR233" t="s">
        <v>126</v>
      </c>
      <c r="BS233" t="s">
        <v>126</v>
      </c>
      <c r="BT233" t="s">
        <v>132</v>
      </c>
    </row>
    <row r="234" spans="1:106" ht="34" x14ac:dyDescent="0.2">
      <c r="A234">
        <v>233</v>
      </c>
      <c r="B234" t="s">
        <v>1242</v>
      </c>
      <c r="C234" t="s">
        <v>104</v>
      </c>
      <c r="D234">
        <v>2020</v>
      </c>
      <c r="E234">
        <v>2016</v>
      </c>
      <c r="F234" t="s">
        <v>1243</v>
      </c>
      <c r="G234" t="s">
        <v>136</v>
      </c>
      <c r="H234" t="s">
        <v>111</v>
      </c>
      <c r="I234" t="s">
        <v>137</v>
      </c>
      <c r="J234" t="s">
        <v>138</v>
      </c>
      <c r="K234" t="s">
        <v>182</v>
      </c>
      <c r="L234" t="s">
        <v>182</v>
      </c>
      <c r="M234" t="s">
        <v>107</v>
      </c>
      <c r="N234" t="s">
        <v>183</v>
      </c>
      <c r="O234" t="s">
        <v>107</v>
      </c>
      <c r="P234" s="1" t="s">
        <v>1244</v>
      </c>
      <c r="S234" s="2">
        <v>16</v>
      </c>
      <c r="T234" s="2">
        <v>35</v>
      </c>
      <c r="U234" s="2">
        <v>19</v>
      </c>
      <c r="V234" t="s">
        <v>360</v>
      </c>
      <c r="W234" t="s">
        <v>117</v>
      </c>
      <c r="X234" t="s">
        <v>361</v>
      </c>
      <c r="Y234" t="s">
        <v>117</v>
      </c>
      <c r="Z234" t="s">
        <v>1113</v>
      </c>
      <c r="AA234" t="s">
        <v>116</v>
      </c>
      <c r="AB234" t="s">
        <v>117</v>
      </c>
      <c r="AC234" t="s">
        <v>118</v>
      </c>
      <c r="AD234" t="s">
        <v>119</v>
      </c>
      <c r="AE234" s="4" t="s">
        <v>118</v>
      </c>
      <c r="AF234" s="7" t="s">
        <v>1245</v>
      </c>
      <c r="AG234" t="s">
        <v>121</v>
      </c>
      <c r="AH234" t="s">
        <v>111</v>
      </c>
      <c r="AI234">
        <v>640</v>
      </c>
      <c r="AJ234">
        <v>640</v>
      </c>
      <c r="AL234" s="7" t="s">
        <v>1246</v>
      </c>
      <c r="AM234" t="s">
        <v>199</v>
      </c>
      <c r="AN234" t="s">
        <v>124</v>
      </c>
      <c r="AO234" t="s">
        <v>125</v>
      </c>
      <c r="AP234" t="s">
        <v>125</v>
      </c>
      <c r="AQ234" t="s">
        <v>118</v>
      </c>
      <c r="AR234" t="s">
        <v>124</v>
      </c>
      <c r="AS234">
        <v>1</v>
      </c>
      <c r="AT234" s="3">
        <v>0.72499999999999998</v>
      </c>
      <c r="AU234" s="3">
        <v>0.72499999999999998</v>
      </c>
      <c r="AV234" t="s">
        <v>124</v>
      </c>
      <c r="AW234" t="s">
        <v>114</v>
      </c>
      <c r="AX234">
        <v>3</v>
      </c>
      <c r="AY234">
        <v>3</v>
      </c>
      <c r="AZ234">
        <v>3</v>
      </c>
      <c r="BA234" t="s">
        <v>156</v>
      </c>
      <c r="BL234" t="s">
        <v>126</v>
      </c>
      <c r="BM234" t="s">
        <v>126</v>
      </c>
      <c r="BN234" t="s">
        <v>126</v>
      </c>
      <c r="BO234" t="s">
        <v>126</v>
      </c>
      <c r="BP234" t="s">
        <v>126</v>
      </c>
      <c r="BQ234" t="s">
        <v>126</v>
      </c>
      <c r="BR234" t="s">
        <v>126</v>
      </c>
      <c r="BS234" t="s">
        <v>126</v>
      </c>
      <c r="BT234" t="s">
        <v>132</v>
      </c>
    </row>
    <row r="235" spans="1:106" ht="85" x14ac:dyDescent="0.2">
      <c r="A235">
        <v>234</v>
      </c>
      <c r="B235" t="s">
        <v>1247</v>
      </c>
      <c r="C235" t="s">
        <v>104</v>
      </c>
      <c r="D235">
        <v>2022</v>
      </c>
      <c r="E235" t="s">
        <v>971</v>
      </c>
      <c r="F235" t="s">
        <v>319</v>
      </c>
      <c r="G235" t="s">
        <v>181</v>
      </c>
      <c r="H235" t="s">
        <v>107</v>
      </c>
      <c r="I235" t="s">
        <v>358</v>
      </c>
      <c r="J235" t="s">
        <v>118</v>
      </c>
      <c r="K235" t="s">
        <v>109</v>
      </c>
      <c r="L235" t="s">
        <v>110</v>
      </c>
      <c r="M235" t="s">
        <v>111</v>
      </c>
      <c r="N235" t="s">
        <v>109</v>
      </c>
      <c r="O235" t="s">
        <v>111</v>
      </c>
      <c r="P235" s="1" t="s">
        <v>1248</v>
      </c>
      <c r="Q235">
        <v>70</v>
      </c>
      <c r="R235">
        <v>11.1</v>
      </c>
      <c r="S235" s="2">
        <v>40</v>
      </c>
      <c r="T235" s="2"/>
      <c r="U235" s="2"/>
      <c r="V235" t="s">
        <v>151</v>
      </c>
      <c r="W235" t="s">
        <v>118</v>
      </c>
      <c r="X235" t="s">
        <v>151</v>
      </c>
      <c r="Y235" t="s">
        <v>118</v>
      </c>
      <c r="Z235" t="s">
        <v>152</v>
      </c>
      <c r="AA235" t="s">
        <v>116</v>
      </c>
      <c r="AB235" t="s">
        <v>117</v>
      </c>
      <c r="AC235" t="s">
        <v>118</v>
      </c>
      <c r="AD235" t="s">
        <v>119</v>
      </c>
      <c r="AE235" s="4" t="s">
        <v>118</v>
      </c>
      <c r="AF235" s="7" t="s">
        <v>186</v>
      </c>
      <c r="AG235" t="s">
        <v>121</v>
      </c>
      <c r="AH235" t="s">
        <v>111</v>
      </c>
      <c r="AI235">
        <v>148</v>
      </c>
      <c r="AJ235">
        <v>148</v>
      </c>
      <c r="AL235" s="7" t="s">
        <v>1249</v>
      </c>
      <c r="AM235" t="s">
        <v>199</v>
      </c>
      <c r="AN235" t="s">
        <v>124</v>
      </c>
      <c r="AO235" t="s">
        <v>200</v>
      </c>
      <c r="AP235" t="s">
        <v>200</v>
      </c>
      <c r="AQ235" t="s">
        <v>124</v>
      </c>
      <c r="AR235" t="s">
        <v>124</v>
      </c>
      <c r="AS235">
        <v>1</v>
      </c>
      <c r="AT235" s="3" t="s">
        <v>1250</v>
      </c>
      <c r="AU235" s="3">
        <v>0.90205000000000002</v>
      </c>
      <c r="AV235" t="s">
        <v>128</v>
      </c>
      <c r="AW235" t="s">
        <v>129</v>
      </c>
      <c r="AX235">
        <v>3</v>
      </c>
      <c r="AY235">
        <v>3</v>
      </c>
      <c r="AZ235">
        <v>3</v>
      </c>
      <c r="BA235" t="s">
        <v>156</v>
      </c>
      <c r="BL235" t="s">
        <v>126</v>
      </c>
      <c r="BM235" t="s">
        <v>126</v>
      </c>
      <c r="BN235" t="s">
        <v>126</v>
      </c>
      <c r="BO235" t="s">
        <v>126</v>
      </c>
      <c r="BP235" t="s">
        <v>219</v>
      </c>
      <c r="BQ235" t="s">
        <v>219</v>
      </c>
      <c r="BR235" t="s">
        <v>126</v>
      </c>
      <c r="BS235" t="s">
        <v>126</v>
      </c>
      <c r="BT235" t="s">
        <v>132</v>
      </c>
    </row>
    <row r="236" spans="1:106" ht="34" x14ac:dyDescent="0.2">
      <c r="A236">
        <v>235</v>
      </c>
      <c r="B236" t="s">
        <v>1251</v>
      </c>
      <c r="C236" t="s">
        <v>104</v>
      </c>
      <c r="D236">
        <v>2021</v>
      </c>
      <c r="E236">
        <v>2019</v>
      </c>
      <c r="F236" t="s">
        <v>495</v>
      </c>
      <c r="G236" t="s">
        <v>106</v>
      </c>
      <c r="H236" t="s">
        <v>107</v>
      </c>
      <c r="I236" t="s">
        <v>108</v>
      </c>
      <c r="J236" t="s">
        <v>107</v>
      </c>
      <c r="K236" t="s">
        <v>280</v>
      </c>
      <c r="L236" t="s">
        <v>279</v>
      </c>
      <c r="M236" t="s">
        <v>111</v>
      </c>
      <c r="N236" t="s">
        <v>288</v>
      </c>
      <c r="O236" t="s">
        <v>111</v>
      </c>
      <c r="P236" s="1" t="s">
        <v>1252</v>
      </c>
      <c r="Q236" s="1" t="s">
        <v>1253</v>
      </c>
      <c r="R236" s="1" t="s">
        <v>1254</v>
      </c>
      <c r="S236" s="2"/>
      <c r="T236" s="2"/>
      <c r="U236" s="2"/>
      <c r="V236" t="s">
        <v>233</v>
      </c>
      <c r="W236" t="s">
        <v>118</v>
      </c>
      <c r="X236" t="s">
        <v>151</v>
      </c>
      <c r="Y236" t="s">
        <v>118</v>
      </c>
      <c r="Z236" t="s">
        <v>152</v>
      </c>
      <c r="AA236" t="s">
        <v>116</v>
      </c>
      <c r="AB236" t="s">
        <v>117</v>
      </c>
      <c r="AC236" t="s">
        <v>118</v>
      </c>
      <c r="AD236" t="s">
        <v>119</v>
      </c>
      <c r="AE236" s="4" t="s">
        <v>118</v>
      </c>
      <c r="AF236" s="7" t="s">
        <v>1255</v>
      </c>
      <c r="AG236" t="s">
        <v>121</v>
      </c>
      <c r="AH236" t="s">
        <v>111</v>
      </c>
      <c r="AI236">
        <v>2445</v>
      </c>
      <c r="AL236" s="7" t="s">
        <v>1256</v>
      </c>
      <c r="AM236" t="s">
        <v>123</v>
      </c>
      <c r="AN236" t="s">
        <v>124</v>
      </c>
      <c r="AO236" t="s">
        <v>125</v>
      </c>
      <c r="AP236" t="s">
        <v>125</v>
      </c>
      <c r="AQ236" t="s">
        <v>118</v>
      </c>
      <c r="AR236" t="s">
        <v>124</v>
      </c>
      <c r="AS236">
        <v>1</v>
      </c>
      <c r="AT236" s="3">
        <v>0.63300000000000001</v>
      </c>
      <c r="AU236" s="3">
        <v>0.63300000000000001</v>
      </c>
      <c r="AV236" t="s">
        <v>107</v>
      </c>
      <c r="AW236" t="s">
        <v>107</v>
      </c>
      <c r="AX236">
        <v>3</v>
      </c>
      <c r="AY236">
        <v>3</v>
      </c>
      <c r="AZ236">
        <v>3</v>
      </c>
      <c r="BA236" t="s">
        <v>577</v>
      </c>
      <c r="CR236" t="s">
        <v>126</v>
      </c>
      <c r="CS236" t="s">
        <v>126</v>
      </c>
      <c r="CT236" t="s">
        <v>126</v>
      </c>
      <c r="CU236" t="s">
        <v>126</v>
      </c>
      <c r="CV236" t="s">
        <v>126</v>
      </c>
      <c r="CW236" t="s">
        <v>126</v>
      </c>
      <c r="CX236" t="s">
        <v>126</v>
      </c>
      <c r="CY236" t="s">
        <v>126</v>
      </c>
      <c r="CZ236" t="s">
        <v>126</v>
      </c>
      <c r="DA236" t="s">
        <v>126</v>
      </c>
      <c r="DB236" t="s">
        <v>132</v>
      </c>
    </row>
    <row r="237" spans="1:106" ht="51" x14ac:dyDescent="0.2">
      <c r="A237">
        <v>236</v>
      </c>
      <c r="B237" t="s">
        <v>1660</v>
      </c>
      <c r="C237" t="s">
        <v>432</v>
      </c>
      <c r="D237">
        <v>2007</v>
      </c>
      <c r="E237">
        <v>2001</v>
      </c>
      <c r="F237" t="s">
        <v>433</v>
      </c>
      <c r="G237" t="s">
        <v>181</v>
      </c>
      <c r="H237" t="s">
        <v>107</v>
      </c>
      <c r="I237" t="s">
        <v>108</v>
      </c>
      <c r="J237" t="s">
        <v>107</v>
      </c>
      <c r="K237" t="s">
        <v>241</v>
      </c>
      <c r="L237" t="s">
        <v>182</v>
      </c>
      <c r="M237" t="s">
        <v>107</v>
      </c>
      <c r="N237" t="s">
        <v>183</v>
      </c>
      <c r="O237" t="s">
        <v>107</v>
      </c>
      <c r="P237" s="1" t="s">
        <v>434</v>
      </c>
      <c r="Q237">
        <v>46.8</v>
      </c>
      <c r="S237" s="2">
        <v>23</v>
      </c>
      <c r="T237" s="2">
        <v>68</v>
      </c>
      <c r="U237" s="2">
        <v>45</v>
      </c>
      <c r="V237" t="s">
        <v>151</v>
      </c>
      <c r="W237" t="s">
        <v>118</v>
      </c>
      <c r="X237" t="s">
        <v>151</v>
      </c>
      <c r="Y237" t="s">
        <v>118</v>
      </c>
      <c r="Z237" t="s">
        <v>152</v>
      </c>
      <c r="AA237" t="s">
        <v>116</v>
      </c>
      <c r="AB237" t="s">
        <v>117</v>
      </c>
      <c r="AC237" t="s">
        <v>118</v>
      </c>
      <c r="AD237" t="s">
        <v>119</v>
      </c>
      <c r="AE237" s="4" t="s">
        <v>118</v>
      </c>
      <c r="AF237" s="7" t="s">
        <v>435</v>
      </c>
      <c r="AG237" t="s">
        <v>144</v>
      </c>
      <c r="AH237" t="s">
        <v>114</v>
      </c>
      <c r="AI237">
        <v>4663</v>
      </c>
      <c r="AJ237">
        <v>4663</v>
      </c>
      <c r="AL237" s="7" t="s">
        <v>436</v>
      </c>
      <c r="AM237" t="s">
        <v>199</v>
      </c>
      <c r="AN237" t="s">
        <v>124</v>
      </c>
      <c r="AO237" t="s">
        <v>125</v>
      </c>
      <c r="AP237" t="s">
        <v>125</v>
      </c>
      <c r="AQ237" t="s">
        <v>118</v>
      </c>
      <c r="AR237" t="s">
        <v>124</v>
      </c>
      <c r="AS237">
        <v>1</v>
      </c>
      <c r="AT237" s="3" t="s">
        <v>437</v>
      </c>
      <c r="AU237" s="3">
        <v>0.96300000000000008</v>
      </c>
      <c r="AV237" t="s">
        <v>128</v>
      </c>
      <c r="AW237" t="s">
        <v>129</v>
      </c>
      <c r="AX237">
        <v>2</v>
      </c>
      <c r="AY237">
        <v>3</v>
      </c>
      <c r="AZ237">
        <v>3</v>
      </c>
      <c r="BA237" t="s">
        <v>156</v>
      </c>
      <c r="BL237" t="s">
        <v>127</v>
      </c>
      <c r="BM237" t="s">
        <v>127</v>
      </c>
      <c r="BN237" t="s">
        <v>126</v>
      </c>
      <c r="BO237" t="s">
        <v>126</v>
      </c>
      <c r="BP237" t="s">
        <v>126</v>
      </c>
      <c r="BQ237" t="s">
        <v>126</v>
      </c>
      <c r="BR237" t="s">
        <v>126</v>
      </c>
      <c r="BS237" t="s">
        <v>126</v>
      </c>
      <c r="BT237" t="s">
        <v>132</v>
      </c>
    </row>
    <row r="238" spans="1:106" ht="68" x14ac:dyDescent="0.2">
      <c r="A238">
        <v>237</v>
      </c>
      <c r="B238" t="s">
        <v>1257</v>
      </c>
      <c r="C238" t="s">
        <v>104</v>
      </c>
      <c r="D238">
        <v>2010</v>
      </c>
      <c r="E238" t="s">
        <v>1258</v>
      </c>
      <c r="F238" t="s">
        <v>1259</v>
      </c>
      <c r="G238" t="s">
        <v>149</v>
      </c>
      <c r="H238" t="s">
        <v>124</v>
      </c>
      <c r="I238" t="s">
        <v>149</v>
      </c>
      <c r="J238" t="s">
        <v>124</v>
      </c>
      <c r="K238" t="s">
        <v>167</v>
      </c>
      <c r="L238" t="s">
        <v>222</v>
      </c>
      <c r="M238" t="s">
        <v>124</v>
      </c>
      <c r="N238" t="s">
        <v>223</v>
      </c>
      <c r="O238" t="s">
        <v>170</v>
      </c>
      <c r="P238" s="1" t="s">
        <v>1260</v>
      </c>
      <c r="Q238">
        <v>73.5</v>
      </c>
      <c r="R238">
        <v>6.2</v>
      </c>
      <c r="S238" s="2">
        <v>65</v>
      </c>
      <c r="T238" s="2"/>
      <c r="U238" s="2"/>
      <c r="V238" t="s">
        <v>225</v>
      </c>
      <c r="W238" t="s">
        <v>114</v>
      </c>
      <c r="X238" t="s">
        <v>226</v>
      </c>
      <c r="Y238" t="s">
        <v>114</v>
      </c>
      <c r="Z238" t="s">
        <v>306</v>
      </c>
      <c r="AA238" t="s">
        <v>116</v>
      </c>
      <c r="AB238" t="s">
        <v>117</v>
      </c>
      <c r="AC238" t="s">
        <v>118</v>
      </c>
      <c r="AD238" t="s">
        <v>119</v>
      </c>
      <c r="AE238" s="4" t="s">
        <v>118</v>
      </c>
      <c r="AF238" s="7" t="s">
        <v>332</v>
      </c>
      <c r="AG238" t="s">
        <v>144</v>
      </c>
      <c r="AH238" t="s">
        <v>114</v>
      </c>
      <c r="AI238">
        <v>1485</v>
      </c>
      <c r="AJ238">
        <v>1485</v>
      </c>
      <c r="AL238" s="7" t="s">
        <v>1261</v>
      </c>
      <c r="AM238" t="s">
        <v>199</v>
      </c>
      <c r="AN238" t="s">
        <v>124</v>
      </c>
      <c r="AO238" t="s">
        <v>125</v>
      </c>
      <c r="AP238" t="s">
        <v>125</v>
      </c>
      <c r="AQ238" t="s">
        <v>118</v>
      </c>
      <c r="AR238" t="s">
        <v>124</v>
      </c>
      <c r="AS238">
        <v>1</v>
      </c>
      <c r="AT238" s="3">
        <v>0.61099999999999999</v>
      </c>
      <c r="AU238" s="3">
        <v>0.61099999999999999</v>
      </c>
      <c r="AV238" t="s">
        <v>107</v>
      </c>
      <c r="AW238" t="s">
        <v>107</v>
      </c>
      <c r="AX238">
        <v>3</v>
      </c>
      <c r="AY238">
        <v>3</v>
      </c>
      <c r="AZ238">
        <v>3</v>
      </c>
      <c r="BA238" t="s">
        <v>156</v>
      </c>
      <c r="BL238" t="s">
        <v>126</v>
      </c>
      <c r="BM238" t="s">
        <v>126</v>
      </c>
      <c r="BN238" t="s">
        <v>126</v>
      </c>
      <c r="BO238" t="s">
        <v>126</v>
      </c>
      <c r="BP238" t="s">
        <v>126</v>
      </c>
      <c r="BQ238" t="s">
        <v>126</v>
      </c>
      <c r="BR238" t="s">
        <v>126</v>
      </c>
      <c r="BS238" t="s">
        <v>126</v>
      </c>
      <c r="BT238" t="s">
        <v>132</v>
      </c>
    </row>
    <row r="239" spans="1:106" ht="34" x14ac:dyDescent="0.2">
      <c r="A239">
        <v>238</v>
      </c>
      <c r="B239" t="s">
        <v>1262</v>
      </c>
      <c r="C239" t="s">
        <v>104</v>
      </c>
      <c r="D239">
        <v>2005</v>
      </c>
      <c r="E239" t="s">
        <v>255</v>
      </c>
      <c r="F239" t="s">
        <v>149</v>
      </c>
      <c r="G239" t="s">
        <v>149</v>
      </c>
      <c r="H239" t="s">
        <v>124</v>
      </c>
      <c r="I239" t="s">
        <v>149</v>
      </c>
      <c r="J239" t="s">
        <v>124</v>
      </c>
      <c r="K239" t="s">
        <v>167</v>
      </c>
      <c r="L239" t="s">
        <v>168</v>
      </c>
      <c r="M239" t="s">
        <v>124</v>
      </c>
      <c r="N239" t="s">
        <v>169</v>
      </c>
      <c r="O239" t="s">
        <v>170</v>
      </c>
      <c r="P239" s="1" t="s">
        <v>1263</v>
      </c>
      <c r="Q239">
        <v>62</v>
      </c>
      <c r="R239">
        <v>7</v>
      </c>
      <c r="S239" s="2"/>
      <c r="T239" s="2"/>
      <c r="U239" s="2"/>
      <c r="V239" t="s">
        <v>233</v>
      </c>
      <c r="W239" t="s">
        <v>118</v>
      </c>
      <c r="X239" t="s">
        <v>151</v>
      </c>
      <c r="Y239" t="s">
        <v>118</v>
      </c>
      <c r="Z239" t="s">
        <v>260</v>
      </c>
      <c r="AA239" t="s">
        <v>260</v>
      </c>
      <c r="AB239" t="s">
        <v>114</v>
      </c>
      <c r="AC239" t="s">
        <v>114</v>
      </c>
      <c r="AD239" t="s">
        <v>143</v>
      </c>
      <c r="AE239" s="4" t="s">
        <v>114</v>
      </c>
      <c r="AF239" s="7" t="s">
        <v>1264</v>
      </c>
      <c r="AG239" t="s">
        <v>381</v>
      </c>
      <c r="AH239" t="s">
        <v>107</v>
      </c>
      <c r="AI239">
        <v>243</v>
      </c>
      <c r="AJ239">
        <v>314</v>
      </c>
      <c r="AL239" s="7" t="s">
        <v>1265</v>
      </c>
      <c r="AM239" t="s">
        <v>322</v>
      </c>
      <c r="AN239" t="s">
        <v>111</v>
      </c>
      <c r="AO239" t="s">
        <v>140</v>
      </c>
      <c r="AP239" t="s">
        <v>146</v>
      </c>
      <c r="AQ239" t="s">
        <v>111</v>
      </c>
      <c r="AR239" t="s">
        <v>107</v>
      </c>
      <c r="AS239">
        <v>1</v>
      </c>
      <c r="AT239" s="3" t="s">
        <v>1266</v>
      </c>
      <c r="AU239" s="3">
        <v>0.88500000000000001</v>
      </c>
      <c r="AV239" t="s">
        <v>155</v>
      </c>
      <c r="AW239" t="s">
        <v>111</v>
      </c>
      <c r="AX239">
        <v>3</v>
      </c>
      <c r="AY239">
        <v>3</v>
      </c>
      <c r="AZ239">
        <v>3</v>
      </c>
      <c r="BA239" t="s">
        <v>156</v>
      </c>
      <c r="BL239" t="s">
        <v>126</v>
      </c>
      <c r="BM239" t="s">
        <v>126</v>
      </c>
      <c r="BN239" t="s">
        <v>126</v>
      </c>
      <c r="BO239" t="s">
        <v>126</v>
      </c>
      <c r="BP239" t="s">
        <v>219</v>
      </c>
      <c r="BQ239" t="s">
        <v>219</v>
      </c>
      <c r="BR239" t="s">
        <v>126</v>
      </c>
      <c r="BS239" t="s">
        <v>126</v>
      </c>
      <c r="BT239" t="s">
        <v>132</v>
      </c>
    </row>
    <row r="240" spans="1:106" ht="17" x14ac:dyDescent="0.2">
      <c r="A240">
        <v>239</v>
      </c>
      <c r="B240" t="s">
        <v>1267</v>
      </c>
      <c r="C240" t="s">
        <v>104</v>
      </c>
      <c r="D240">
        <v>2008</v>
      </c>
      <c r="E240" t="s">
        <v>365</v>
      </c>
      <c r="F240" t="s">
        <v>256</v>
      </c>
      <c r="G240" t="s">
        <v>257</v>
      </c>
      <c r="H240" t="s">
        <v>114</v>
      </c>
      <c r="I240" t="s">
        <v>257</v>
      </c>
      <c r="J240" t="s">
        <v>114</v>
      </c>
      <c r="K240" t="s">
        <v>280</v>
      </c>
      <c r="L240" t="s">
        <v>279</v>
      </c>
      <c r="M240" t="s">
        <v>111</v>
      </c>
      <c r="N240" t="s">
        <v>280</v>
      </c>
      <c r="O240" t="s">
        <v>111</v>
      </c>
      <c r="P240" s="1" t="s">
        <v>1268</v>
      </c>
      <c r="Q240">
        <v>56.6</v>
      </c>
      <c r="R240">
        <v>11.9</v>
      </c>
      <c r="S240" s="2"/>
      <c r="T240" s="2"/>
      <c r="U240" s="2"/>
      <c r="V240" t="s">
        <v>233</v>
      </c>
      <c r="W240" t="s">
        <v>118</v>
      </c>
      <c r="X240" t="s">
        <v>151</v>
      </c>
      <c r="Y240" t="s">
        <v>118</v>
      </c>
      <c r="Z240" t="s">
        <v>260</v>
      </c>
      <c r="AA240" t="s">
        <v>260</v>
      </c>
      <c r="AB240" t="s">
        <v>114</v>
      </c>
      <c r="AC240" t="s">
        <v>114</v>
      </c>
      <c r="AD240" t="s">
        <v>143</v>
      </c>
      <c r="AE240" s="4" t="s">
        <v>114</v>
      </c>
      <c r="AF240" s="7" t="s">
        <v>261</v>
      </c>
      <c r="AG240" t="s">
        <v>121</v>
      </c>
      <c r="AH240" t="s">
        <v>111</v>
      </c>
      <c r="AI240">
        <v>5315</v>
      </c>
      <c r="AL240" s="7" t="s">
        <v>1269</v>
      </c>
      <c r="AM240" t="s">
        <v>123</v>
      </c>
      <c r="AN240" t="s">
        <v>124</v>
      </c>
      <c r="AO240" t="s">
        <v>125</v>
      </c>
      <c r="AP240" t="s">
        <v>125</v>
      </c>
      <c r="AQ240" t="s">
        <v>118</v>
      </c>
      <c r="AR240" t="s">
        <v>124</v>
      </c>
      <c r="AS240">
        <v>1</v>
      </c>
      <c r="AT240" s="3" t="s">
        <v>1270</v>
      </c>
      <c r="AU240" s="3">
        <v>0.88700000000000001</v>
      </c>
      <c r="AV240" t="s">
        <v>155</v>
      </c>
      <c r="AW240" t="s">
        <v>111</v>
      </c>
      <c r="AX240">
        <v>3</v>
      </c>
      <c r="AY240">
        <v>3</v>
      </c>
      <c r="AZ240">
        <v>3</v>
      </c>
      <c r="BA240" t="s">
        <v>156</v>
      </c>
      <c r="BL240" t="s">
        <v>126</v>
      </c>
      <c r="BM240" t="s">
        <v>126</v>
      </c>
      <c r="BN240" t="s">
        <v>126</v>
      </c>
      <c r="BO240" t="s">
        <v>126</v>
      </c>
      <c r="BP240" t="s">
        <v>219</v>
      </c>
      <c r="BQ240" t="s">
        <v>219</v>
      </c>
      <c r="BR240" t="s">
        <v>126</v>
      </c>
      <c r="BS240" t="s">
        <v>126</v>
      </c>
      <c r="BT240" t="s">
        <v>132</v>
      </c>
    </row>
    <row r="241" spans="1:106" ht="17" x14ac:dyDescent="0.2">
      <c r="A241">
        <v>240</v>
      </c>
      <c r="B241" t="s">
        <v>1271</v>
      </c>
      <c r="C241" t="s">
        <v>254</v>
      </c>
      <c r="D241">
        <v>2009</v>
      </c>
      <c r="E241" t="s">
        <v>896</v>
      </c>
      <c r="F241" t="s">
        <v>635</v>
      </c>
      <c r="G241" t="s">
        <v>149</v>
      </c>
      <c r="H241" t="s">
        <v>124</v>
      </c>
      <c r="I241" t="s">
        <v>149</v>
      </c>
      <c r="J241" t="s">
        <v>124</v>
      </c>
      <c r="K241" t="s">
        <v>167</v>
      </c>
      <c r="L241" t="s">
        <v>222</v>
      </c>
      <c r="M241" t="s">
        <v>124</v>
      </c>
      <c r="N241" t="s">
        <v>223</v>
      </c>
      <c r="O241" t="s">
        <v>170</v>
      </c>
      <c r="P241" s="1" t="s">
        <v>1027</v>
      </c>
      <c r="S241" s="2">
        <v>2</v>
      </c>
      <c r="T241" s="2">
        <v>7</v>
      </c>
      <c r="U241" s="2">
        <v>5</v>
      </c>
      <c r="V241" t="s">
        <v>192</v>
      </c>
      <c r="W241" t="s">
        <v>111</v>
      </c>
      <c r="X241" t="s">
        <v>298</v>
      </c>
      <c r="Y241" t="s">
        <v>111</v>
      </c>
      <c r="Z241" t="s">
        <v>195</v>
      </c>
      <c r="AA241" t="s">
        <v>195</v>
      </c>
      <c r="AB241" t="s">
        <v>129</v>
      </c>
      <c r="AC241" t="s">
        <v>124</v>
      </c>
      <c r="AD241" t="s">
        <v>196</v>
      </c>
      <c r="AE241" s="4" t="s">
        <v>124</v>
      </c>
      <c r="AF241" s="7" t="s">
        <v>1272</v>
      </c>
      <c r="AG241" t="s">
        <v>121</v>
      </c>
      <c r="AH241" t="s">
        <v>111</v>
      </c>
      <c r="AI241">
        <v>558</v>
      </c>
      <c r="AJ241">
        <v>558</v>
      </c>
      <c r="AL241" s="7" t="s">
        <v>1273</v>
      </c>
      <c r="AM241" t="s">
        <v>207</v>
      </c>
      <c r="AN241" t="s">
        <v>114</v>
      </c>
      <c r="AO241" t="s">
        <v>207</v>
      </c>
      <c r="AP241" t="s">
        <v>207</v>
      </c>
      <c r="AQ241" t="s">
        <v>114</v>
      </c>
      <c r="AR241" t="s">
        <v>114</v>
      </c>
      <c r="AS241">
        <v>1</v>
      </c>
      <c r="AT241" s="3">
        <v>0.81540000000000001</v>
      </c>
      <c r="AU241" s="3">
        <v>0.81540000000000001</v>
      </c>
      <c r="AV241" t="s">
        <v>155</v>
      </c>
      <c r="AW241" t="s">
        <v>111</v>
      </c>
      <c r="AX241">
        <v>3</v>
      </c>
      <c r="AY241">
        <v>3</v>
      </c>
      <c r="AZ241">
        <v>3</v>
      </c>
      <c r="BA241" t="s">
        <v>156</v>
      </c>
      <c r="BL241" t="s">
        <v>126</v>
      </c>
      <c r="BM241" t="s">
        <v>126</v>
      </c>
      <c r="BN241" t="s">
        <v>126</v>
      </c>
      <c r="BO241" t="s">
        <v>126</v>
      </c>
      <c r="BP241" t="s">
        <v>126</v>
      </c>
      <c r="BQ241" t="s">
        <v>126</v>
      </c>
      <c r="BR241" t="s">
        <v>126</v>
      </c>
      <c r="BS241" t="s">
        <v>126</v>
      </c>
      <c r="BT241" t="s">
        <v>132</v>
      </c>
    </row>
    <row r="242" spans="1:106" ht="51" x14ac:dyDescent="0.2">
      <c r="A242">
        <v>241</v>
      </c>
      <c r="B242" t="s">
        <v>1274</v>
      </c>
      <c r="C242" t="s">
        <v>104</v>
      </c>
      <c r="D242">
        <v>2007</v>
      </c>
      <c r="E242" t="s">
        <v>134</v>
      </c>
      <c r="F242" t="s">
        <v>560</v>
      </c>
      <c r="G242" t="s">
        <v>160</v>
      </c>
      <c r="H242" t="s">
        <v>155</v>
      </c>
      <c r="I242" t="s">
        <v>160</v>
      </c>
      <c r="J242" t="s">
        <v>155</v>
      </c>
      <c r="K242" t="s">
        <v>241</v>
      </c>
      <c r="L242" t="s">
        <v>182</v>
      </c>
      <c r="M242" t="s">
        <v>107</v>
      </c>
      <c r="N242" t="s">
        <v>272</v>
      </c>
      <c r="O242" t="s">
        <v>124</v>
      </c>
      <c r="P242" s="1" t="s">
        <v>202</v>
      </c>
      <c r="S242" s="2">
        <v>3</v>
      </c>
      <c r="T242" s="2">
        <v>5</v>
      </c>
      <c r="U242" s="2">
        <v>2</v>
      </c>
      <c r="V242" t="s">
        <v>192</v>
      </c>
      <c r="W242" t="s">
        <v>111</v>
      </c>
      <c r="X242" t="s">
        <v>203</v>
      </c>
      <c r="Y242" t="s">
        <v>204</v>
      </c>
      <c r="Z242" t="s">
        <v>195</v>
      </c>
      <c r="AA242" t="s">
        <v>195</v>
      </c>
      <c r="AB242" t="s">
        <v>129</v>
      </c>
      <c r="AC242" t="s">
        <v>124</v>
      </c>
      <c r="AD242" t="s">
        <v>196</v>
      </c>
      <c r="AE242" s="4" t="s">
        <v>124</v>
      </c>
      <c r="AF242" s="7" t="s">
        <v>1275</v>
      </c>
      <c r="AG242" t="s">
        <v>121</v>
      </c>
      <c r="AH242" t="s">
        <v>111</v>
      </c>
      <c r="AI242">
        <v>164</v>
      </c>
      <c r="AJ242">
        <v>164</v>
      </c>
      <c r="AL242" s="7" t="s">
        <v>1276</v>
      </c>
      <c r="AM242" t="s">
        <v>164</v>
      </c>
      <c r="AN242" t="s">
        <v>107</v>
      </c>
      <c r="AO242" t="s">
        <v>164</v>
      </c>
      <c r="AP242" t="s">
        <v>164</v>
      </c>
      <c r="AQ242" t="s">
        <v>107</v>
      </c>
      <c r="AR242" t="s">
        <v>107</v>
      </c>
      <c r="AS242">
        <v>1</v>
      </c>
      <c r="AT242" s="3">
        <v>0.78</v>
      </c>
      <c r="AU242" s="3">
        <v>0.78</v>
      </c>
      <c r="AV242" t="s">
        <v>124</v>
      </c>
      <c r="AW242" t="s">
        <v>114</v>
      </c>
      <c r="AX242">
        <v>3</v>
      </c>
      <c r="AY242">
        <v>3</v>
      </c>
      <c r="AZ242">
        <v>3</v>
      </c>
      <c r="BA242" t="s">
        <v>156</v>
      </c>
      <c r="BL242" t="s">
        <v>126</v>
      </c>
      <c r="BM242" t="s">
        <v>126</v>
      </c>
      <c r="BN242" t="s">
        <v>126</v>
      </c>
      <c r="BO242" t="s">
        <v>126</v>
      </c>
      <c r="BP242" t="s">
        <v>126</v>
      </c>
      <c r="BQ242" t="s">
        <v>126</v>
      </c>
      <c r="BR242" t="s">
        <v>126</v>
      </c>
      <c r="BS242" t="s">
        <v>126</v>
      </c>
      <c r="BT242" t="s">
        <v>132</v>
      </c>
    </row>
    <row r="243" spans="1:106" ht="51" x14ac:dyDescent="0.2">
      <c r="A243">
        <v>242</v>
      </c>
      <c r="B243" t="s">
        <v>1277</v>
      </c>
      <c r="C243" t="s">
        <v>104</v>
      </c>
      <c r="D243">
        <v>2007</v>
      </c>
      <c r="E243">
        <v>2002</v>
      </c>
      <c r="F243" t="s">
        <v>304</v>
      </c>
      <c r="G243" t="s">
        <v>149</v>
      </c>
      <c r="H243" t="s">
        <v>124</v>
      </c>
      <c r="I243" t="s">
        <v>149</v>
      </c>
      <c r="J243" t="s">
        <v>124</v>
      </c>
      <c r="K243" t="s">
        <v>241</v>
      </c>
      <c r="L243" t="s">
        <v>241</v>
      </c>
      <c r="M243" t="s">
        <v>107</v>
      </c>
      <c r="N243" t="s">
        <v>272</v>
      </c>
      <c r="O243" t="s">
        <v>124</v>
      </c>
      <c r="P243" s="1" t="s">
        <v>387</v>
      </c>
      <c r="Q243" s="1"/>
      <c r="R243" s="1"/>
      <c r="S243" s="2">
        <v>3</v>
      </c>
      <c r="T243" s="2">
        <v>6</v>
      </c>
      <c r="U243" s="2">
        <v>3</v>
      </c>
      <c r="V243" t="s">
        <v>297</v>
      </c>
      <c r="W243" t="s">
        <v>111</v>
      </c>
      <c r="X243" t="s">
        <v>203</v>
      </c>
      <c r="Y243" t="s">
        <v>204</v>
      </c>
      <c r="Z243" t="s">
        <v>195</v>
      </c>
      <c r="AA243" t="s">
        <v>195</v>
      </c>
      <c r="AB243" t="s">
        <v>129</v>
      </c>
      <c r="AC243" t="s">
        <v>124</v>
      </c>
      <c r="AD243" t="s">
        <v>195</v>
      </c>
      <c r="AE243" s="4" t="s">
        <v>124</v>
      </c>
      <c r="AF243" s="7" t="s">
        <v>1278</v>
      </c>
      <c r="AG243" t="s">
        <v>121</v>
      </c>
      <c r="AH243" t="s">
        <v>111</v>
      </c>
      <c r="AI243">
        <v>960</v>
      </c>
      <c r="AJ243">
        <v>915</v>
      </c>
      <c r="AL243" s="7" t="s">
        <v>1279</v>
      </c>
      <c r="AM243" t="s">
        <v>322</v>
      </c>
      <c r="AN243" t="s">
        <v>111</v>
      </c>
      <c r="AO243" t="s">
        <v>140</v>
      </c>
      <c r="AP243" t="s">
        <v>140</v>
      </c>
      <c r="AQ243" t="s">
        <v>111</v>
      </c>
      <c r="AR243" t="s">
        <v>111</v>
      </c>
      <c r="AS243">
        <v>0</v>
      </c>
      <c r="AT243" s="3">
        <v>0.83699999999999997</v>
      </c>
      <c r="AU243" s="3">
        <v>0.83699999999999997</v>
      </c>
      <c r="AV243" t="s">
        <v>155</v>
      </c>
      <c r="AW243" t="s">
        <v>111</v>
      </c>
      <c r="AX243">
        <v>3</v>
      </c>
      <c r="AY243">
        <v>2</v>
      </c>
      <c r="AZ243">
        <v>3</v>
      </c>
      <c r="BA243" t="s">
        <v>156</v>
      </c>
      <c r="BL243" t="s">
        <v>126</v>
      </c>
      <c r="BM243" t="s">
        <v>126</v>
      </c>
      <c r="BN243" t="s">
        <v>127</v>
      </c>
      <c r="BO243" t="s">
        <v>126</v>
      </c>
      <c r="BP243" t="s">
        <v>126</v>
      </c>
      <c r="BQ243" t="s">
        <v>126</v>
      </c>
      <c r="BR243" t="s">
        <v>127</v>
      </c>
      <c r="BS243" t="s">
        <v>126</v>
      </c>
      <c r="BT243" t="s">
        <v>132</v>
      </c>
    </row>
    <row r="244" spans="1:106" ht="51" x14ac:dyDescent="0.2">
      <c r="A244">
        <v>243</v>
      </c>
      <c r="B244" t="s">
        <v>1280</v>
      </c>
      <c r="C244" t="s">
        <v>104</v>
      </c>
      <c r="D244">
        <v>2016</v>
      </c>
      <c r="E244">
        <v>2014</v>
      </c>
      <c r="F244" t="s">
        <v>1281</v>
      </c>
      <c r="G244" t="s">
        <v>149</v>
      </c>
      <c r="H244" t="s">
        <v>124</v>
      </c>
      <c r="I244" t="s">
        <v>149</v>
      </c>
      <c r="J244" t="s">
        <v>124</v>
      </c>
      <c r="K244" t="s">
        <v>167</v>
      </c>
      <c r="L244" t="s">
        <v>222</v>
      </c>
      <c r="M244" t="s">
        <v>124</v>
      </c>
      <c r="N244" t="s">
        <v>223</v>
      </c>
      <c r="O244" t="s">
        <v>170</v>
      </c>
      <c r="P244" s="1" t="s">
        <v>1282</v>
      </c>
      <c r="S244" s="2">
        <v>63</v>
      </c>
      <c r="T244" s="2">
        <v>77</v>
      </c>
      <c r="U244" s="2"/>
      <c r="V244" t="s">
        <v>225</v>
      </c>
      <c r="W244" t="s">
        <v>114</v>
      </c>
      <c r="X244" t="s">
        <v>226</v>
      </c>
      <c r="Y244" t="s">
        <v>114</v>
      </c>
      <c r="Z244" t="s">
        <v>1283</v>
      </c>
      <c r="AA244" t="s">
        <v>140</v>
      </c>
      <c r="AB244" t="s">
        <v>124</v>
      </c>
      <c r="AC244" t="s">
        <v>129</v>
      </c>
      <c r="AD244" t="s">
        <v>143</v>
      </c>
      <c r="AE244" s="4" t="s">
        <v>114</v>
      </c>
      <c r="AF244" s="7" t="s">
        <v>120</v>
      </c>
      <c r="AG244" t="s">
        <v>121</v>
      </c>
      <c r="AH244" t="s">
        <v>111</v>
      </c>
      <c r="AI244">
        <v>273</v>
      </c>
      <c r="AJ244">
        <v>273</v>
      </c>
      <c r="AL244" s="7" t="s">
        <v>1284</v>
      </c>
      <c r="AM244" t="s">
        <v>140</v>
      </c>
      <c r="AN244" t="s">
        <v>111</v>
      </c>
      <c r="AO244" t="s">
        <v>140</v>
      </c>
      <c r="AP244" t="s">
        <v>146</v>
      </c>
      <c r="AQ244" t="s">
        <v>111</v>
      </c>
      <c r="AR244" t="s">
        <v>107</v>
      </c>
      <c r="AS244">
        <v>0</v>
      </c>
      <c r="AT244" s="3">
        <v>0.94505494505494503</v>
      </c>
      <c r="AU244" s="3">
        <v>0.94505494505494503</v>
      </c>
      <c r="AV244" t="s">
        <v>128</v>
      </c>
      <c r="AW244" t="s">
        <v>129</v>
      </c>
      <c r="AX244">
        <v>3</v>
      </c>
      <c r="AY244">
        <v>3</v>
      </c>
      <c r="AZ244">
        <v>3</v>
      </c>
      <c r="BA244" t="s">
        <v>130</v>
      </c>
      <c r="BB244" t="s">
        <v>126</v>
      </c>
      <c r="BC244" t="s">
        <v>126</v>
      </c>
      <c r="BD244" t="s">
        <v>126</v>
      </c>
      <c r="BE244" t="s">
        <v>126</v>
      </c>
      <c r="BF244" t="s">
        <v>126</v>
      </c>
      <c r="BG244" t="s">
        <v>126</v>
      </c>
      <c r="BH244" t="s">
        <v>126</v>
      </c>
      <c r="BI244" t="s">
        <v>126</v>
      </c>
      <c r="BJ244" t="s">
        <v>126</v>
      </c>
      <c r="BK244" t="s">
        <v>132</v>
      </c>
    </row>
    <row r="245" spans="1:106" ht="34" x14ac:dyDescent="0.2">
      <c r="A245">
        <v>244</v>
      </c>
      <c r="B245" t="s">
        <v>1285</v>
      </c>
      <c r="C245" t="s">
        <v>104</v>
      </c>
      <c r="D245">
        <v>2015</v>
      </c>
      <c r="E245" t="s">
        <v>1286</v>
      </c>
      <c r="F245" t="s">
        <v>472</v>
      </c>
      <c r="G245" t="s">
        <v>106</v>
      </c>
      <c r="H245" t="s">
        <v>107</v>
      </c>
      <c r="I245" t="s">
        <v>108</v>
      </c>
      <c r="J245" t="s">
        <v>107</v>
      </c>
      <c r="K245" t="s">
        <v>241</v>
      </c>
      <c r="L245" t="s">
        <v>182</v>
      </c>
      <c r="M245" t="s">
        <v>107</v>
      </c>
      <c r="N245" t="s">
        <v>183</v>
      </c>
      <c r="O245" t="s">
        <v>107</v>
      </c>
      <c r="P245" s="1" t="s">
        <v>1287</v>
      </c>
      <c r="Q245">
        <v>54.8</v>
      </c>
      <c r="R245">
        <v>10.8</v>
      </c>
      <c r="S245" s="2">
        <v>40</v>
      </c>
      <c r="T245" s="2"/>
      <c r="U245" s="2"/>
      <c r="V245" t="s">
        <v>243</v>
      </c>
      <c r="W245" t="s">
        <v>118</v>
      </c>
      <c r="X245" t="s">
        <v>151</v>
      </c>
      <c r="Y245" t="s">
        <v>118</v>
      </c>
      <c r="Z245" t="s">
        <v>152</v>
      </c>
      <c r="AA245" t="s">
        <v>116</v>
      </c>
      <c r="AB245" t="s">
        <v>117</v>
      </c>
      <c r="AC245" t="s">
        <v>118</v>
      </c>
      <c r="AD245" t="s">
        <v>119</v>
      </c>
      <c r="AE245" s="4" t="s">
        <v>118</v>
      </c>
      <c r="AF245" s="7" t="s">
        <v>251</v>
      </c>
      <c r="AG245" t="s">
        <v>121</v>
      </c>
      <c r="AH245" t="s">
        <v>111</v>
      </c>
      <c r="AI245">
        <v>1003</v>
      </c>
      <c r="AJ245">
        <v>1003</v>
      </c>
      <c r="AL245" s="7" t="s">
        <v>1288</v>
      </c>
      <c r="AM245" t="s">
        <v>199</v>
      </c>
      <c r="AN245" t="s">
        <v>124</v>
      </c>
      <c r="AO245" t="s">
        <v>125</v>
      </c>
      <c r="AP245" t="s">
        <v>125</v>
      </c>
      <c r="AQ245" t="s">
        <v>118</v>
      </c>
      <c r="AR245" t="s">
        <v>124</v>
      </c>
      <c r="AS245">
        <v>1</v>
      </c>
      <c r="AT245" s="3" t="s">
        <v>1289</v>
      </c>
      <c r="AU245" s="3">
        <v>0.84870000000000001</v>
      </c>
      <c r="AV245" t="s">
        <v>155</v>
      </c>
      <c r="AW245" t="s">
        <v>111</v>
      </c>
      <c r="AX245">
        <v>3</v>
      </c>
      <c r="AY245">
        <v>3</v>
      </c>
      <c r="AZ245">
        <v>3</v>
      </c>
      <c r="BA245" t="s">
        <v>130</v>
      </c>
      <c r="BB245" t="s">
        <v>126</v>
      </c>
      <c r="BC245" t="s">
        <v>126</v>
      </c>
      <c r="BD245" t="s">
        <v>126</v>
      </c>
      <c r="BE245" t="s">
        <v>126</v>
      </c>
      <c r="BF245" t="s">
        <v>126</v>
      </c>
      <c r="BG245" t="s">
        <v>126</v>
      </c>
      <c r="BH245" t="s">
        <v>126</v>
      </c>
      <c r="BI245" t="s">
        <v>126</v>
      </c>
      <c r="BJ245" t="s">
        <v>126</v>
      </c>
      <c r="BK245" t="s">
        <v>132</v>
      </c>
    </row>
    <row r="246" spans="1:106" ht="68" x14ac:dyDescent="0.2">
      <c r="A246">
        <v>245</v>
      </c>
      <c r="B246" t="s">
        <v>1290</v>
      </c>
      <c r="C246" t="s">
        <v>104</v>
      </c>
      <c r="D246">
        <v>2016</v>
      </c>
      <c r="E246">
        <v>2015</v>
      </c>
      <c r="F246" t="s">
        <v>472</v>
      </c>
      <c r="G246" t="s">
        <v>106</v>
      </c>
      <c r="H246" t="s">
        <v>107</v>
      </c>
      <c r="I246" t="s">
        <v>108</v>
      </c>
      <c r="J246" t="s">
        <v>107</v>
      </c>
      <c r="K246" t="s">
        <v>337</v>
      </c>
      <c r="L246" t="s">
        <v>168</v>
      </c>
      <c r="M246" t="s">
        <v>124</v>
      </c>
      <c r="N246" t="s">
        <v>169</v>
      </c>
      <c r="O246" t="s">
        <v>170</v>
      </c>
      <c r="P246" s="1" t="s">
        <v>1291</v>
      </c>
      <c r="Q246">
        <v>57.9</v>
      </c>
      <c r="R246">
        <v>15.3</v>
      </c>
      <c r="S246" s="2"/>
      <c r="T246" s="2"/>
      <c r="U246" s="2"/>
      <c r="V246" t="s">
        <v>233</v>
      </c>
      <c r="W246" t="s">
        <v>118</v>
      </c>
      <c r="X246" t="s">
        <v>151</v>
      </c>
      <c r="Y246" t="s">
        <v>118</v>
      </c>
      <c r="Z246" t="s">
        <v>260</v>
      </c>
      <c r="AA246" t="s">
        <v>260</v>
      </c>
      <c r="AB246" t="s">
        <v>114</v>
      </c>
      <c r="AC246" t="s">
        <v>114</v>
      </c>
      <c r="AD246" t="s">
        <v>143</v>
      </c>
      <c r="AE246" s="4" t="s">
        <v>114</v>
      </c>
      <c r="AF246" s="7" t="s">
        <v>134</v>
      </c>
      <c r="AG246" t="s">
        <v>134</v>
      </c>
      <c r="AH246" t="s">
        <v>177</v>
      </c>
      <c r="AI246">
        <v>1556</v>
      </c>
      <c r="AJ246">
        <v>1556</v>
      </c>
      <c r="AL246" s="7" t="s">
        <v>1292</v>
      </c>
      <c r="AM246" t="s">
        <v>123</v>
      </c>
      <c r="AN246" t="s">
        <v>124</v>
      </c>
      <c r="AO246" t="s">
        <v>125</v>
      </c>
      <c r="AP246" t="s">
        <v>125</v>
      </c>
      <c r="AQ246" t="s">
        <v>118</v>
      </c>
      <c r="AR246" t="s">
        <v>124</v>
      </c>
      <c r="AS246">
        <v>1</v>
      </c>
      <c r="AT246" s="3" t="s">
        <v>1293</v>
      </c>
      <c r="AU246" s="3">
        <v>0.68500000000000005</v>
      </c>
      <c r="AV246" t="s">
        <v>107</v>
      </c>
      <c r="AW246" t="s">
        <v>107</v>
      </c>
      <c r="AX246">
        <v>3</v>
      </c>
      <c r="AY246">
        <v>3</v>
      </c>
      <c r="AZ246">
        <v>3</v>
      </c>
      <c r="BA246" t="s">
        <v>156</v>
      </c>
      <c r="BL246" t="s">
        <v>126</v>
      </c>
      <c r="BM246" t="s">
        <v>126</v>
      </c>
      <c r="BN246" t="s">
        <v>126</v>
      </c>
      <c r="BO246" t="s">
        <v>126</v>
      </c>
      <c r="BP246" t="s">
        <v>219</v>
      </c>
      <c r="BQ246" t="s">
        <v>219</v>
      </c>
      <c r="BR246" t="s">
        <v>126</v>
      </c>
      <c r="BS246" t="s">
        <v>126</v>
      </c>
      <c r="BT246" t="s">
        <v>132</v>
      </c>
    </row>
    <row r="247" spans="1:106" ht="34" x14ac:dyDescent="0.2">
      <c r="A247">
        <v>246</v>
      </c>
      <c r="B247" t="s">
        <v>1294</v>
      </c>
      <c r="C247" t="s">
        <v>104</v>
      </c>
      <c r="D247">
        <v>2015</v>
      </c>
      <c r="E247" t="s">
        <v>377</v>
      </c>
      <c r="F247" t="s">
        <v>635</v>
      </c>
      <c r="G247" t="s">
        <v>149</v>
      </c>
      <c r="H247" t="s">
        <v>124</v>
      </c>
      <c r="I247" t="s">
        <v>149</v>
      </c>
      <c r="J247" t="s">
        <v>124</v>
      </c>
      <c r="K247" t="s">
        <v>167</v>
      </c>
      <c r="L247" t="s">
        <v>222</v>
      </c>
      <c r="M247" t="s">
        <v>124</v>
      </c>
      <c r="N247" t="s">
        <v>223</v>
      </c>
      <c r="O247" t="s">
        <v>170</v>
      </c>
      <c r="P247" s="1" t="s">
        <v>1295</v>
      </c>
      <c r="Q247">
        <v>64</v>
      </c>
      <c r="R247">
        <v>12</v>
      </c>
      <c r="S247" s="2">
        <v>40</v>
      </c>
      <c r="T247" s="2"/>
      <c r="U247" s="2"/>
      <c r="V247" t="s">
        <v>243</v>
      </c>
      <c r="W247" t="s">
        <v>118</v>
      </c>
      <c r="X247" t="s">
        <v>151</v>
      </c>
      <c r="Y247" t="s">
        <v>118</v>
      </c>
      <c r="Z247" t="s">
        <v>260</v>
      </c>
      <c r="AA247" t="s">
        <v>260</v>
      </c>
      <c r="AB247" t="s">
        <v>114</v>
      </c>
      <c r="AC247" t="s">
        <v>114</v>
      </c>
      <c r="AD247" t="s">
        <v>143</v>
      </c>
      <c r="AE247" s="4" t="s">
        <v>114</v>
      </c>
      <c r="AF247" s="7" t="s">
        <v>588</v>
      </c>
      <c r="AG247" t="s">
        <v>121</v>
      </c>
      <c r="AH247" t="s">
        <v>111</v>
      </c>
      <c r="AI247">
        <v>10768</v>
      </c>
      <c r="AJ247">
        <v>10768</v>
      </c>
      <c r="AL247" s="7" t="s">
        <v>1296</v>
      </c>
      <c r="AM247" t="s">
        <v>199</v>
      </c>
      <c r="AN247" t="s">
        <v>124</v>
      </c>
      <c r="AO247" t="s">
        <v>125</v>
      </c>
      <c r="AP247" t="s">
        <v>125</v>
      </c>
      <c r="AQ247" t="s">
        <v>118</v>
      </c>
      <c r="AR247" t="s">
        <v>124</v>
      </c>
      <c r="AS247">
        <v>1</v>
      </c>
      <c r="AT247" s="3">
        <v>0.68443536404160477</v>
      </c>
      <c r="AU247" s="3">
        <v>0.68443536404160477</v>
      </c>
      <c r="AV247" t="s">
        <v>107</v>
      </c>
      <c r="AW247" t="s">
        <v>107</v>
      </c>
      <c r="AX247">
        <v>3</v>
      </c>
      <c r="AY247">
        <v>3</v>
      </c>
      <c r="AZ247">
        <v>3</v>
      </c>
      <c r="BA247" t="s">
        <v>328</v>
      </c>
      <c r="CG247" t="s">
        <v>126</v>
      </c>
      <c r="CH247" t="s">
        <v>126</v>
      </c>
      <c r="CI247" t="s">
        <v>126</v>
      </c>
      <c r="CJ247" t="s">
        <v>126</v>
      </c>
      <c r="CK247" t="s">
        <v>126</v>
      </c>
      <c r="CL247" t="s">
        <v>126</v>
      </c>
      <c r="CM247" t="s">
        <v>126</v>
      </c>
      <c r="CN247" t="s">
        <v>126</v>
      </c>
      <c r="CO247" t="s">
        <v>126</v>
      </c>
      <c r="CP247" t="s">
        <v>126</v>
      </c>
      <c r="CQ247" t="s">
        <v>132</v>
      </c>
    </row>
    <row r="248" spans="1:106" ht="17" x14ac:dyDescent="0.2">
      <c r="A248">
        <v>247</v>
      </c>
      <c r="B248" t="s">
        <v>1297</v>
      </c>
      <c r="C248" t="s">
        <v>104</v>
      </c>
      <c r="D248">
        <v>2012</v>
      </c>
      <c r="E248" t="s">
        <v>255</v>
      </c>
      <c r="F248" t="s">
        <v>537</v>
      </c>
      <c r="G248" t="s">
        <v>561</v>
      </c>
      <c r="H248" t="s">
        <v>155</v>
      </c>
      <c r="I248" t="s">
        <v>561</v>
      </c>
      <c r="J248" t="s">
        <v>155</v>
      </c>
      <c r="K248" t="s">
        <v>167</v>
      </c>
      <c r="L248" t="s">
        <v>168</v>
      </c>
      <c r="M248" t="s">
        <v>124</v>
      </c>
      <c r="N248" t="s">
        <v>169</v>
      </c>
      <c r="O248" t="s">
        <v>170</v>
      </c>
      <c r="P248" s="1" t="s">
        <v>1298</v>
      </c>
      <c r="S248" s="2">
        <v>35</v>
      </c>
      <c r="T248" s="2">
        <v>65</v>
      </c>
      <c r="U248" s="2">
        <v>30</v>
      </c>
      <c r="V248" t="s">
        <v>233</v>
      </c>
      <c r="W248" t="s">
        <v>118</v>
      </c>
      <c r="X248" t="s">
        <v>151</v>
      </c>
      <c r="Y248" t="s">
        <v>118</v>
      </c>
      <c r="Z248" t="s">
        <v>551</v>
      </c>
      <c r="AA248" t="s">
        <v>551</v>
      </c>
      <c r="AB248" t="s">
        <v>107</v>
      </c>
      <c r="AC248" t="s">
        <v>111</v>
      </c>
      <c r="AD248" t="s">
        <v>143</v>
      </c>
      <c r="AE248" s="4" t="s">
        <v>114</v>
      </c>
      <c r="AF248" s="7" t="s">
        <v>680</v>
      </c>
      <c r="AG248" t="s">
        <v>121</v>
      </c>
      <c r="AH248" t="s">
        <v>111</v>
      </c>
      <c r="AI248">
        <v>113</v>
      </c>
      <c r="AL248" s="7" t="s">
        <v>1299</v>
      </c>
      <c r="AM248" t="s">
        <v>123</v>
      </c>
      <c r="AN248" t="s">
        <v>124</v>
      </c>
      <c r="AO248" t="s">
        <v>125</v>
      </c>
      <c r="AP248" t="s">
        <v>125</v>
      </c>
      <c r="AQ248" t="s">
        <v>118</v>
      </c>
      <c r="AR248" t="s">
        <v>124</v>
      </c>
      <c r="AS248">
        <v>1</v>
      </c>
      <c r="AT248" s="3" t="s">
        <v>1300</v>
      </c>
      <c r="AU248" s="3">
        <v>0.73</v>
      </c>
      <c r="AV248" t="s">
        <v>124</v>
      </c>
      <c r="AW248" t="s">
        <v>114</v>
      </c>
      <c r="AX248">
        <v>3</v>
      </c>
      <c r="AY248">
        <v>3</v>
      </c>
      <c r="AZ248">
        <v>3</v>
      </c>
      <c r="BA248" t="s">
        <v>156</v>
      </c>
      <c r="BL248" t="s">
        <v>126</v>
      </c>
      <c r="BM248" t="s">
        <v>126</v>
      </c>
      <c r="BN248" t="s">
        <v>126</v>
      </c>
      <c r="BO248" t="s">
        <v>126</v>
      </c>
      <c r="BP248" t="s">
        <v>219</v>
      </c>
      <c r="BQ248" t="s">
        <v>219</v>
      </c>
      <c r="BR248" t="s">
        <v>126</v>
      </c>
      <c r="BS248" t="s">
        <v>126</v>
      </c>
      <c r="BT248" t="s">
        <v>132</v>
      </c>
    </row>
    <row r="249" spans="1:106" ht="34" x14ac:dyDescent="0.2">
      <c r="A249">
        <v>248</v>
      </c>
      <c r="B249" t="s">
        <v>1662</v>
      </c>
      <c r="C249" t="s">
        <v>104</v>
      </c>
      <c r="D249">
        <v>2018</v>
      </c>
      <c r="E249">
        <v>2010</v>
      </c>
      <c r="F249" t="s">
        <v>584</v>
      </c>
      <c r="G249" t="s">
        <v>257</v>
      </c>
      <c r="H249" t="s">
        <v>114</v>
      </c>
      <c r="I249" t="s">
        <v>257</v>
      </c>
      <c r="J249" t="s">
        <v>114</v>
      </c>
      <c r="K249" t="s">
        <v>321</v>
      </c>
      <c r="L249" t="s">
        <v>322</v>
      </c>
      <c r="M249" t="s">
        <v>114</v>
      </c>
      <c r="N249" t="s">
        <v>322</v>
      </c>
      <c r="O249" t="s">
        <v>114</v>
      </c>
      <c r="P249" s="1" t="s">
        <v>605</v>
      </c>
      <c r="Q249" s="1" t="s">
        <v>606</v>
      </c>
      <c r="R249" s="1" t="s">
        <v>607</v>
      </c>
      <c r="S249" s="2"/>
      <c r="T249" s="2"/>
      <c r="U249" s="2"/>
      <c r="V249" t="s">
        <v>226</v>
      </c>
      <c r="W249" t="s">
        <v>114</v>
      </c>
      <c r="X249" t="s">
        <v>226</v>
      </c>
      <c r="Y249" t="s">
        <v>114</v>
      </c>
      <c r="Z249" t="s">
        <v>608</v>
      </c>
      <c r="AA249" t="s">
        <v>140</v>
      </c>
      <c r="AB249" t="s">
        <v>124</v>
      </c>
      <c r="AC249" t="s">
        <v>129</v>
      </c>
      <c r="AD249" t="s">
        <v>143</v>
      </c>
      <c r="AE249" s="4" t="s">
        <v>114</v>
      </c>
      <c r="AF249" s="7" t="s">
        <v>237</v>
      </c>
      <c r="AG249" t="s">
        <v>121</v>
      </c>
      <c r="AH249" t="s">
        <v>111</v>
      </c>
      <c r="AI249">
        <v>245</v>
      </c>
      <c r="AJ249">
        <v>245</v>
      </c>
      <c r="AL249" s="7" t="s">
        <v>609</v>
      </c>
      <c r="AM249" t="s">
        <v>123</v>
      </c>
      <c r="AN249" t="s">
        <v>124</v>
      </c>
      <c r="AO249" t="s">
        <v>125</v>
      </c>
      <c r="AP249" t="s">
        <v>125</v>
      </c>
      <c r="AQ249" t="s">
        <v>118</v>
      </c>
      <c r="AR249" t="s">
        <v>124</v>
      </c>
      <c r="AS249">
        <v>1</v>
      </c>
      <c r="AT249" s="3">
        <v>0.751</v>
      </c>
      <c r="AU249" s="3">
        <v>0.751</v>
      </c>
      <c r="AV249" t="s">
        <v>124</v>
      </c>
      <c r="AW249" t="s">
        <v>114</v>
      </c>
      <c r="AX249">
        <v>3</v>
      </c>
      <c r="AY249">
        <v>3</v>
      </c>
      <c r="AZ249">
        <v>3</v>
      </c>
      <c r="BA249" t="s">
        <v>130</v>
      </c>
      <c r="BB249" t="s">
        <v>126</v>
      </c>
      <c r="BC249" t="s">
        <v>126</v>
      </c>
      <c r="BD249" t="s">
        <v>126</v>
      </c>
      <c r="BE249" t="s">
        <v>126</v>
      </c>
      <c r="BF249" t="s">
        <v>126</v>
      </c>
      <c r="BG249" t="s">
        <v>126</v>
      </c>
      <c r="BH249" t="s">
        <v>126</v>
      </c>
      <c r="BI249" t="s">
        <v>126</v>
      </c>
      <c r="BJ249" t="s">
        <v>126</v>
      </c>
      <c r="BK249" t="s">
        <v>132</v>
      </c>
    </row>
    <row r="250" spans="1:106" ht="51" x14ac:dyDescent="0.2">
      <c r="A250">
        <v>249</v>
      </c>
      <c r="B250" t="s">
        <v>1301</v>
      </c>
      <c r="C250" t="s">
        <v>104</v>
      </c>
      <c r="D250">
        <v>2018</v>
      </c>
      <c r="E250">
        <v>2009</v>
      </c>
      <c r="F250" t="s">
        <v>277</v>
      </c>
      <c r="G250" t="s">
        <v>149</v>
      </c>
      <c r="H250" t="s">
        <v>124</v>
      </c>
      <c r="I250" t="s">
        <v>149</v>
      </c>
      <c r="J250" t="s">
        <v>124</v>
      </c>
      <c r="K250" t="s">
        <v>241</v>
      </c>
      <c r="L250" t="s">
        <v>241</v>
      </c>
      <c r="M250" t="s">
        <v>107</v>
      </c>
      <c r="N250" t="s">
        <v>258</v>
      </c>
      <c r="O250" t="s">
        <v>107</v>
      </c>
      <c r="P250" s="1" t="s">
        <v>1302</v>
      </c>
      <c r="S250" s="2">
        <v>6</v>
      </c>
      <c r="T250" s="2">
        <v>80</v>
      </c>
      <c r="U250" s="2">
        <v>74</v>
      </c>
      <c r="V250" t="s">
        <v>175</v>
      </c>
      <c r="W250" t="s">
        <v>138</v>
      </c>
      <c r="X250" t="s">
        <v>175</v>
      </c>
      <c r="Y250" t="s">
        <v>138</v>
      </c>
      <c r="Z250" t="s">
        <v>196</v>
      </c>
      <c r="AA250" t="s">
        <v>196</v>
      </c>
      <c r="AB250" t="s">
        <v>129</v>
      </c>
      <c r="AC250" t="s">
        <v>124</v>
      </c>
      <c r="AD250" t="s">
        <v>196</v>
      </c>
      <c r="AE250" s="4" t="s">
        <v>124</v>
      </c>
      <c r="AF250" s="7" t="s">
        <v>1303</v>
      </c>
      <c r="AG250" t="s">
        <v>121</v>
      </c>
      <c r="AH250" t="s">
        <v>111</v>
      </c>
      <c r="AI250">
        <v>9422</v>
      </c>
      <c r="AL250" s="7" t="s">
        <v>1304</v>
      </c>
      <c r="AM250" t="s">
        <v>123</v>
      </c>
      <c r="AN250" t="s">
        <v>124</v>
      </c>
      <c r="AO250" t="s">
        <v>125</v>
      </c>
      <c r="AP250" t="s">
        <v>125</v>
      </c>
      <c r="AQ250" t="s">
        <v>118</v>
      </c>
      <c r="AR250" t="s">
        <v>124</v>
      </c>
      <c r="AS250">
        <v>1</v>
      </c>
      <c r="AT250" s="3" t="s">
        <v>1305</v>
      </c>
      <c r="AU250" s="3">
        <v>0.82499999999999996</v>
      </c>
      <c r="AV250" t="s">
        <v>155</v>
      </c>
      <c r="AW250" t="s">
        <v>111</v>
      </c>
      <c r="AX250" s="2">
        <v>3</v>
      </c>
      <c r="AY250" s="2">
        <v>3</v>
      </c>
      <c r="AZ250" s="2">
        <v>3</v>
      </c>
      <c r="BA250" t="s">
        <v>156</v>
      </c>
      <c r="BL250" t="s">
        <v>126</v>
      </c>
      <c r="BM250" t="s">
        <v>126</v>
      </c>
      <c r="BN250" t="s">
        <v>126</v>
      </c>
      <c r="BO250" t="s">
        <v>126</v>
      </c>
      <c r="BP250" t="s">
        <v>219</v>
      </c>
      <c r="BQ250" t="s">
        <v>219</v>
      </c>
      <c r="BR250" t="s">
        <v>126</v>
      </c>
      <c r="BS250" t="s">
        <v>126</v>
      </c>
      <c r="BT250" t="s">
        <v>132</v>
      </c>
    </row>
    <row r="251" spans="1:106" ht="34" x14ac:dyDescent="0.2">
      <c r="A251">
        <v>250</v>
      </c>
      <c r="B251" t="s">
        <v>1665</v>
      </c>
      <c r="C251" t="s">
        <v>104</v>
      </c>
      <c r="D251">
        <v>2016</v>
      </c>
      <c r="E251">
        <v>2015</v>
      </c>
      <c r="F251" t="s">
        <v>482</v>
      </c>
      <c r="G251" t="s">
        <v>181</v>
      </c>
      <c r="H251" t="s">
        <v>107</v>
      </c>
      <c r="I251" t="s">
        <v>108</v>
      </c>
      <c r="J251" t="s">
        <v>107</v>
      </c>
      <c r="K251" t="s">
        <v>167</v>
      </c>
      <c r="L251" t="s">
        <v>222</v>
      </c>
      <c r="M251" t="s">
        <v>124</v>
      </c>
      <c r="N251" t="s">
        <v>223</v>
      </c>
      <c r="O251" t="s">
        <v>170</v>
      </c>
      <c r="P251" s="1" t="s">
        <v>982</v>
      </c>
      <c r="S251" s="2">
        <v>10</v>
      </c>
      <c r="T251" s="2" t="s">
        <v>185</v>
      </c>
      <c r="U251" s="2"/>
      <c r="V251" t="s">
        <v>451</v>
      </c>
      <c r="W251" t="s">
        <v>138</v>
      </c>
      <c r="X251" t="s">
        <v>175</v>
      </c>
      <c r="Y251" t="s">
        <v>138</v>
      </c>
      <c r="Z251" t="s">
        <v>244</v>
      </c>
      <c r="AA251" t="s">
        <v>116</v>
      </c>
      <c r="AB251" t="s">
        <v>117</v>
      </c>
      <c r="AC251" t="s">
        <v>118</v>
      </c>
      <c r="AD251" t="s">
        <v>119</v>
      </c>
      <c r="AE251" s="4" t="s">
        <v>118</v>
      </c>
      <c r="AF251" s="7" t="s">
        <v>134</v>
      </c>
      <c r="AG251" t="s">
        <v>134</v>
      </c>
      <c r="AH251" t="s">
        <v>177</v>
      </c>
      <c r="AI251">
        <v>207</v>
      </c>
      <c r="AJ251">
        <v>207</v>
      </c>
      <c r="AL251" s="7" t="s">
        <v>983</v>
      </c>
      <c r="AM251" t="s">
        <v>199</v>
      </c>
      <c r="AN251" t="s">
        <v>124</v>
      </c>
      <c r="AO251" t="s">
        <v>125</v>
      </c>
      <c r="AP251" t="s">
        <v>125</v>
      </c>
      <c r="AQ251" t="s">
        <v>118</v>
      </c>
      <c r="AR251" t="s">
        <v>124</v>
      </c>
      <c r="AS251">
        <v>1</v>
      </c>
      <c r="AT251" s="3">
        <v>0.14000000000000001</v>
      </c>
      <c r="AU251" s="3">
        <v>0.14000000000000001</v>
      </c>
      <c r="AV251" t="s">
        <v>111</v>
      </c>
      <c r="AW251" t="s">
        <v>155</v>
      </c>
      <c r="AX251">
        <v>2</v>
      </c>
      <c r="AY251">
        <v>3</v>
      </c>
      <c r="AZ251">
        <v>3</v>
      </c>
      <c r="BA251" t="s">
        <v>156</v>
      </c>
      <c r="BL251" t="s">
        <v>126</v>
      </c>
      <c r="BM251" t="s">
        <v>127</v>
      </c>
      <c r="BN251" t="s">
        <v>126</v>
      </c>
      <c r="BO251" t="s">
        <v>126</v>
      </c>
      <c r="BP251" t="s">
        <v>219</v>
      </c>
      <c r="BQ251" t="s">
        <v>219</v>
      </c>
      <c r="BR251" t="s">
        <v>126</v>
      </c>
      <c r="BS251" t="s">
        <v>131</v>
      </c>
      <c r="BT251" t="s">
        <v>132</v>
      </c>
    </row>
    <row r="252" spans="1:106" ht="34" x14ac:dyDescent="0.2">
      <c r="A252">
        <v>251</v>
      </c>
      <c r="B252" t="s">
        <v>1306</v>
      </c>
      <c r="C252" t="s">
        <v>104</v>
      </c>
      <c r="D252">
        <v>2018</v>
      </c>
      <c r="E252">
        <v>2013</v>
      </c>
      <c r="F252" t="s">
        <v>1008</v>
      </c>
      <c r="G252" t="s">
        <v>160</v>
      </c>
      <c r="H252" t="s">
        <v>155</v>
      </c>
      <c r="I252" t="s">
        <v>160</v>
      </c>
      <c r="J252" t="s">
        <v>155</v>
      </c>
      <c r="K252" t="s">
        <v>109</v>
      </c>
      <c r="L252" t="s">
        <v>110</v>
      </c>
      <c r="M252" t="s">
        <v>111</v>
      </c>
      <c r="N252" t="s">
        <v>109</v>
      </c>
      <c r="O252" t="s">
        <v>111</v>
      </c>
      <c r="P252" t="s">
        <v>1307</v>
      </c>
      <c r="Q252">
        <v>49.8</v>
      </c>
      <c r="R252">
        <v>11.1</v>
      </c>
      <c r="S252" s="2">
        <v>35</v>
      </c>
      <c r="T252" s="2"/>
      <c r="U252" s="2"/>
      <c r="V252" t="s">
        <v>151</v>
      </c>
      <c r="W252" t="s">
        <v>118</v>
      </c>
      <c r="X252" t="s">
        <v>151</v>
      </c>
      <c r="Y252" t="s">
        <v>118</v>
      </c>
      <c r="Z252" t="s">
        <v>152</v>
      </c>
      <c r="AA252" t="s">
        <v>116</v>
      </c>
      <c r="AB252" t="s">
        <v>117</v>
      </c>
      <c r="AC252" t="s">
        <v>118</v>
      </c>
      <c r="AD252" t="s">
        <v>119</v>
      </c>
      <c r="AE252" s="4" t="s">
        <v>118</v>
      </c>
      <c r="AF252" s="7" t="s">
        <v>186</v>
      </c>
      <c r="AG252" t="s">
        <v>121</v>
      </c>
      <c r="AH252" t="s">
        <v>111</v>
      </c>
      <c r="AI252">
        <v>1190</v>
      </c>
      <c r="AJ252">
        <v>1190</v>
      </c>
      <c r="AL252" s="7" t="s">
        <v>1308</v>
      </c>
      <c r="AM252" t="s">
        <v>199</v>
      </c>
      <c r="AN252" t="s">
        <v>124</v>
      </c>
      <c r="AO252" t="s">
        <v>125</v>
      </c>
      <c r="AP252" t="s">
        <v>125</v>
      </c>
      <c r="AQ252" t="s">
        <v>118</v>
      </c>
      <c r="AR252" t="s">
        <v>124</v>
      </c>
      <c r="AS252">
        <v>1</v>
      </c>
      <c r="AT252" s="3">
        <v>0.81</v>
      </c>
      <c r="AU252" s="3">
        <v>0.81</v>
      </c>
      <c r="AV252" t="s">
        <v>155</v>
      </c>
      <c r="AW252" t="s">
        <v>111</v>
      </c>
      <c r="AX252">
        <v>3</v>
      </c>
      <c r="AY252">
        <v>3</v>
      </c>
      <c r="AZ252">
        <v>3</v>
      </c>
      <c r="BA252" t="s">
        <v>130</v>
      </c>
      <c r="BB252" t="s">
        <v>126</v>
      </c>
      <c r="BC252" t="s">
        <v>126</v>
      </c>
      <c r="BD252" t="s">
        <v>126</v>
      </c>
      <c r="BE252" t="s">
        <v>126</v>
      </c>
      <c r="BF252" t="s">
        <v>126</v>
      </c>
      <c r="BG252" t="s">
        <v>126</v>
      </c>
      <c r="BH252" t="s">
        <v>126</v>
      </c>
      <c r="BI252" t="s">
        <v>126</v>
      </c>
      <c r="BJ252" t="s">
        <v>126</v>
      </c>
      <c r="BK252" t="s">
        <v>132</v>
      </c>
    </row>
    <row r="253" spans="1:106" ht="34" x14ac:dyDescent="0.2">
      <c r="A253">
        <v>252</v>
      </c>
      <c r="B253" t="s">
        <v>1309</v>
      </c>
      <c r="C253" t="s">
        <v>104</v>
      </c>
      <c r="D253">
        <v>2006</v>
      </c>
      <c r="E253">
        <v>2004</v>
      </c>
      <c r="F253" t="s">
        <v>1310</v>
      </c>
      <c r="G253" t="s">
        <v>463</v>
      </c>
      <c r="H253" t="s">
        <v>114</v>
      </c>
      <c r="I253" t="s">
        <v>463</v>
      </c>
      <c r="J253" t="s">
        <v>114</v>
      </c>
      <c r="K253" t="s">
        <v>109</v>
      </c>
      <c r="L253" t="s">
        <v>110</v>
      </c>
      <c r="M253" t="s">
        <v>111</v>
      </c>
      <c r="N253" t="s">
        <v>109</v>
      </c>
      <c r="O253" t="s">
        <v>111</v>
      </c>
      <c r="P253" s="1" t="s">
        <v>1311</v>
      </c>
      <c r="S253" s="2">
        <v>7</v>
      </c>
      <c r="T253" s="2"/>
      <c r="U253" s="2"/>
      <c r="V253" t="s">
        <v>360</v>
      </c>
      <c r="W253" t="s">
        <v>117</v>
      </c>
      <c r="X253" t="s">
        <v>361</v>
      </c>
      <c r="Y253" t="s">
        <v>117</v>
      </c>
      <c r="Z253" t="s">
        <v>244</v>
      </c>
      <c r="AA253" t="s">
        <v>116</v>
      </c>
      <c r="AB253" t="s">
        <v>117</v>
      </c>
      <c r="AC253" t="s">
        <v>118</v>
      </c>
      <c r="AD253" t="s">
        <v>119</v>
      </c>
      <c r="AE253" s="4" t="s">
        <v>118</v>
      </c>
      <c r="AF253" s="7" t="s">
        <v>1312</v>
      </c>
      <c r="AG253" t="s">
        <v>121</v>
      </c>
      <c r="AH253" t="s">
        <v>111</v>
      </c>
      <c r="AI253">
        <v>202</v>
      </c>
      <c r="AJ253">
        <v>202</v>
      </c>
      <c r="AL253" s="7" t="s">
        <v>1313</v>
      </c>
      <c r="AM253" t="s">
        <v>164</v>
      </c>
      <c r="AN253" t="s">
        <v>107</v>
      </c>
      <c r="AO253" t="s">
        <v>164</v>
      </c>
      <c r="AP253" t="s">
        <v>164</v>
      </c>
      <c r="AQ253" t="s">
        <v>107</v>
      </c>
      <c r="AR253" t="s">
        <v>107</v>
      </c>
      <c r="AS253">
        <v>1</v>
      </c>
      <c r="AT253" s="3" t="s">
        <v>1314</v>
      </c>
      <c r="AU253" s="3">
        <v>0.83660000000000001</v>
      </c>
      <c r="AV253" t="s">
        <v>155</v>
      </c>
      <c r="AW253" t="s">
        <v>111</v>
      </c>
      <c r="AX253">
        <v>3</v>
      </c>
      <c r="AY253">
        <v>3</v>
      </c>
      <c r="AZ253">
        <v>3</v>
      </c>
      <c r="BA253" t="s">
        <v>156</v>
      </c>
      <c r="BL253" t="s">
        <v>126</v>
      </c>
      <c r="BM253" t="s">
        <v>126</v>
      </c>
      <c r="BN253" t="s">
        <v>126</v>
      </c>
      <c r="BO253" t="s">
        <v>126</v>
      </c>
      <c r="BP253" t="s">
        <v>126</v>
      </c>
      <c r="BQ253" t="s">
        <v>126</v>
      </c>
      <c r="BR253" t="s">
        <v>126</v>
      </c>
      <c r="BS253" t="s">
        <v>126</v>
      </c>
      <c r="BT253" t="s">
        <v>132</v>
      </c>
    </row>
    <row r="254" spans="1:106" ht="34" x14ac:dyDescent="0.2">
      <c r="A254">
        <v>253</v>
      </c>
      <c r="B254" t="s">
        <v>1315</v>
      </c>
      <c r="C254" t="s">
        <v>104</v>
      </c>
      <c r="D254">
        <v>2012</v>
      </c>
      <c r="E254">
        <v>2008</v>
      </c>
      <c r="F254" t="s">
        <v>1316</v>
      </c>
      <c r="G254" t="s">
        <v>463</v>
      </c>
      <c r="H254" t="s">
        <v>114</v>
      </c>
      <c r="I254" t="s">
        <v>463</v>
      </c>
      <c r="J254" t="s">
        <v>114</v>
      </c>
      <c r="K254" t="s">
        <v>241</v>
      </c>
      <c r="L254" t="s">
        <v>182</v>
      </c>
      <c r="M254" t="s">
        <v>107</v>
      </c>
      <c r="N254" t="s">
        <v>183</v>
      </c>
      <c r="O254" t="s">
        <v>107</v>
      </c>
      <c r="P254" s="1" t="s">
        <v>1317</v>
      </c>
      <c r="S254" s="2">
        <v>13</v>
      </c>
      <c r="T254" s="2">
        <v>15</v>
      </c>
      <c r="U254" s="2">
        <v>2</v>
      </c>
      <c r="V254" t="s">
        <v>192</v>
      </c>
      <c r="W254" t="s">
        <v>111</v>
      </c>
      <c r="X254" t="s">
        <v>193</v>
      </c>
      <c r="Y254" t="s">
        <v>194</v>
      </c>
      <c r="Z254" t="s">
        <v>142</v>
      </c>
      <c r="AA254" t="s">
        <v>142</v>
      </c>
      <c r="AB254" t="s">
        <v>111</v>
      </c>
      <c r="AC254" t="s">
        <v>107</v>
      </c>
      <c r="AD254" t="s">
        <v>143</v>
      </c>
      <c r="AE254" s="4" t="s">
        <v>114</v>
      </c>
      <c r="AF254" s="7" t="s">
        <v>492</v>
      </c>
      <c r="AG254" t="s">
        <v>121</v>
      </c>
      <c r="AH254" t="s">
        <v>111</v>
      </c>
      <c r="AI254">
        <v>1441</v>
      </c>
      <c r="AJ254">
        <v>1441</v>
      </c>
      <c r="AL254" s="7" t="s">
        <v>1318</v>
      </c>
      <c r="AM254" t="s">
        <v>199</v>
      </c>
      <c r="AN254" t="s">
        <v>124</v>
      </c>
      <c r="AO254" t="s">
        <v>125</v>
      </c>
      <c r="AP254" t="s">
        <v>125</v>
      </c>
      <c r="AQ254" t="s">
        <v>118</v>
      </c>
      <c r="AR254" t="s">
        <v>124</v>
      </c>
      <c r="AS254">
        <v>1</v>
      </c>
      <c r="AT254" s="3">
        <v>0.77</v>
      </c>
      <c r="AU254" s="3">
        <v>0.77</v>
      </c>
      <c r="AV254" t="s">
        <v>124</v>
      </c>
      <c r="AW254" t="s">
        <v>114</v>
      </c>
      <c r="AX254">
        <v>3</v>
      </c>
      <c r="AY254">
        <v>3</v>
      </c>
      <c r="AZ254">
        <v>3</v>
      </c>
      <c r="BA254" t="s">
        <v>130</v>
      </c>
      <c r="BB254" t="s">
        <v>126</v>
      </c>
      <c r="BC254" t="s">
        <v>126</v>
      </c>
      <c r="BD254" t="s">
        <v>126</v>
      </c>
      <c r="BE254" t="s">
        <v>126</v>
      </c>
      <c r="BF254" t="s">
        <v>126</v>
      </c>
      <c r="BG254" t="s">
        <v>126</v>
      </c>
      <c r="BH254" t="s">
        <v>126</v>
      </c>
      <c r="BI254" t="s">
        <v>126</v>
      </c>
      <c r="BJ254" t="s">
        <v>126</v>
      </c>
      <c r="BK254" t="s">
        <v>132</v>
      </c>
    </row>
    <row r="255" spans="1:106" ht="34" x14ac:dyDescent="0.2">
      <c r="A255">
        <v>254</v>
      </c>
      <c r="B255" t="s">
        <v>1319</v>
      </c>
      <c r="C255" t="s">
        <v>104</v>
      </c>
      <c r="D255">
        <v>2007</v>
      </c>
      <c r="E255" t="s">
        <v>567</v>
      </c>
      <c r="F255" t="s">
        <v>584</v>
      </c>
      <c r="G255" t="s">
        <v>257</v>
      </c>
      <c r="H255" t="s">
        <v>114</v>
      </c>
      <c r="I255" t="s">
        <v>257</v>
      </c>
      <c r="J255" t="s">
        <v>114</v>
      </c>
      <c r="K255" t="s">
        <v>241</v>
      </c>
      <c r="L255" t="s">
        <v>241</v>
      </c>
      <c r="M255" t="s">
        <v>107</v>
      </c>
      <c r="N255" t="s">
        <v>258</v>
      </c>
      <c r="O255" t="s">
        <v>107</v>
      </c>
      <c r="P255" s="1" t="s">
        <v>1320</v>
      </c>
      <c r="Q255">
        <v>55.2</v>
      </c>
      <c r="R255">
        <v>11.3</v>
      </c>
      <c r="S255" s="2"/>
      <c r="T255" s="2"/>
      <c r="U255" s="2"/>
      <c r="V255" t="s">
        <v>233</v>
      </c>
      <c r="W255" t="s">
        <v>118</v>
      </c>
      <c r="X255" t="s">
        <v>151</v>
      </c>
      <c r="Y255" t="s">
        <v>118</v>
      </c>
      <c r="Z255" t="s">
        <v>260</v>
      </c>
      <c r="AA255" t="s">
        <v>260</v>
      </c>
      <c r="AB255" t="s">
        <v>114</v>
      </c>
      <c r="AC255" t="s">
        <v>114</v>
      </c>
      <c r="AD255" t="s">
        <v>143</v>
      </c>
      <c r="AE255" s="4" t="s">
        <v>114</v>
      </c>
      <c r="AF255" s="7" t="s">
        <v>261</v>
      </c>
      <c r="AG255" t="s">
        <v>121</v>
      </c>
      <c r="AH255" t="s">
        <v>111</v>
      </c>
      <c r="AI255">
        <v>963</v>
      </c>
      <c r="AJ255">
        <v>918</v>
      </c>
      <c r="AL255" s="7" t="s">
        <v>1321</v>
      </c>
      <c r="AM255" t="s">
        <v>164</v>
      </c>
      <c r="AN255" t="s">
        <v>107</v>
      </c>
      <c r="AO255" t="s">
        <v>164</v>
      </c>
      <c r="AP255" t="s">
        <v>164</v>
      </c>
      <c r="AQ255" t="s">
        <v>107</v>
      </c>
      <c r="AR255" t="s">
        <v>107</v>
      </c>
      <c r="AS255">
        <v>1</v>
      </c>
      <c r="AT255" s="3">
        <v>0.93100000000000005</v>
      </c>
      <c r="AU255" s="3">
        <v>0.93100000000000005</v>
      </c>
      <c r="AV255" t="s">
        <v>128</v>
      </c>
      <c r="AW255" t="s">
        <v>129</v>
      </c>
      <c r="AX255">
        <v>3</v>
      </c>
      <c r="AY255">
        <v>3</v>
      </c>
      <c r="AZ255">
        <v>3</v>
      </c>
      <c r="BA255" t="s">
        <v>156</v>
      </c>
      <c r="BL255" t="s">
        <v>126</v>
      </c>
      <c r="BM255" t="s">
        <v>126</v>
      </c>
      <c r="BN255" t="s">
        <v>126</v>
      </c>
      <c r="BO255" t="s">
        <v>126</v>
      </c>
      <c r="BP255" t="s">
        <v>219</v>
      </c>
      <c r="BQ255" t="s">
        <v>219</v>
      </c>
      <c r="BR255" t="s">
        <v>126</v>
      </c>
      <c r="BS255" t="s">
        <v>126</v>
      </c>
      <c r="BT255" t="s">
        <v>132</v>
      </c>
    </row>
    <row r="256" spans="1:106" ht="34" x14ac:dyDescent="0.2">
      <c r="A256">
        <v>255</v>
      </c>
      <c r="B256" t="s">
        <v>1322</v>
      </c>
      <c r="C256" t="s">
        <v>104</v>
      </c>
      <c r="D256">
        <v>2017</v>
      </c>
      <c r="E256" t="s">
        <v>255</v>
      </c>
      <c r="F256" t="s">
        <v>215</v>
      </c>
      <c r="G256" t="s">
        <v>149</v>
      </c>
      <c r="H256" t="s">
        <v>124</v>
      </c>
      <c r="I256" t="s">
        <v>149</v>
      </c>
      <c r="J256" t="s">
        <v>124</v>
      </c>
      <c r="K256" t="s">
        <v>280</v>
      </c>
      <c r="L256" t="s">
        <v>279</v>
      </c>
      <c r="M256" t="s">
        <v>111</v>
      </c>
      <c r="N256" t="s">
        <v>288</v>
      </c>
      <c r="O256" t="s">
        <v>111</v>
      </c>
      <c r="P256" s="1" t="s">
        <v>1323</v>
      </c>
      <c r="Q256">
        <v>65.099999999999994</v>
      </c>
      <c r="R256">
        <v>10</v>
      </c>
      <c r="S256" s="2"/>
      <c r="T256" s="2"/>
      <c r="U256" s="2"/>
      <c r="V256" t="s">
        <v>233</v>
      </c>
      <c r="W256" t="s">
        <v>118</v>
      </c>
      <c r="X256" t="s">
        <v>151</v>
      </c>
      <c r="Y256" t="s">
        <v>118</v>
      </c>
      <c r="Z256" t="s">
        <v>260</v>
      </c>
      <c r="AA256" t="s">
        <v>260</v>
      </c>
      <c r="AB256" t="s">
        <v>114</v>
      </c>
      <c r="AC256" t="s">
        <v>114</v>
      </c>
      <c r="AD256" t="s">
        <v>143</v>
      </c>
      <c r="AE256" s="4" t="s">
        <v>114</v>
      </c>
      <c r="AF256" s="7" t="s">
        <v>134</v>
      </c>
      <c r="AG256" t="s">
        <v>134</v>
      </c>
      <c r="AH256" t="s">
        <v>177</v>
      </c>
      <c r="AI256">
        <v>222</v>
      </c>
      <c r="AL256" s="7" t="s">
        <v>1324</v>
      </c>
      <c r="AM256" t="s">
        <v>123</v>
      </c>
      <c r="AN256" t="s">
        <v>124</v>
      </c>
      <c r="AO256" t="s">
        <v>125</v>
      </c>
      <c r="AP256" t="s">
        <v>125</v>
      </c>
      <c r="AQ256" t="s">
        <v>118</v>
      </c>
      <c r="AR256" t="s">
        <v>124</v>
      </c>
      <c r="AS256">
        <v>1</v>
      </c>
      <c r="AT256" s="3">
        <v>0.96499999999999997</v>
      </c>
      <c r="AU256" s="3">
        <v>0.96499999999999997</v>
      </c>
      <c r="AV256" t="s">
        <v>128</v>
      </c>
      <c r="AW256" t="s">
        <v>129</v>
      </c>
      <c r="AX256">
        <v>3</v>
      </c>
      <c r="AY256">
        <v>3</v>
      </c>
      <c r="AZ256">
        <v>2</v>
      </c>
      <c r="BA256" t="s">
        <v>577</v>
      </c>
      <c r="CR256" t="s">
        <v>126</v>
      </c>
      <c r="CS256" t="s">
        <v>126</v>
      </c>
      <c r="CT256" t="s">
        <v>126</v>
      </c>
      <c r="CU256" t="s">
        <v>126</v>
      </c>
      <c r="CV256" t="s">
        <v>126</v>
      </c>
      <c r="CW256" t="s">
        <v>126</v>
      </c>
      <c r="CX256" t="s">
        <v>127</v>
      </c>
      <c r="CY256" t="s">
        <v>126</v>
      </c>
      <c r="CZ256" t="s">
        <v>126</v>
      </c>
      <c r="DA256" t="s">
        <v>126</v>
      </c>
      <c r="DB256" t="s">
        <v>132</v>
      </c>
    </row>
    <row r="257" spans="1:106" ht="34" x14ac:dyDescent="0.2">
      <c r="A257">
        <v>256</v>
      </c>
      <c r="B257" t="s">
        <v>1325</v>
      </c>
      <c r="C257" t="s">
        <v>104</v>
      </c>
      <c r="D257">
        <v>2023</v>
      </c>
      <c r="E257">
        <v>2021</v>
      </c>
      <c r="F257" t="s">
        <v>942</v>
      </c>
      <c r="G257" t="s">
        <v>136</v>
      </c>
      <c r="H257" t="s">
        <v>111</v>
      </c>
      <c r="I257" t="s">
        <v>137</v>
      </c>
      <c r="J257" t="s">
        <v>138</v>
      </c>
      <c r="K257" t="s">
        <v>167</v>
      </c>
      <c r="L257" t="s">
        <v>222</v>
      </c>
      <c r="M257" t="s">
        <v>124</v>
      </c>
      <c r="N257" t="s">
        <v>223</v>
      </c>
      <c r="O257" t="s">
        <v>170</v>
      </c>
      <c r="P257" s="1" t="s">
        <v>1326</v>
      </c>
      <c r="S257" s="2">
        <v>18</v>
      </c>
      <c r="T257" s="2">
        <v>35</v>
      </c>
      <c r="U257" s="2">
        <v>17</v>
      </c>
      <c r="V257" t="s">
        <v>586</v>
      </c>
      <c r="W257" t="s">
        <v>107</v>
      </c>
      <c r="X257" t="s">
        <v>113</v>
      </c>
      <c r="Y257" t="s">
        <v>107</v>
      </c>
      <c r="Z257" t="s">
        <v>1327</v>
      </c>
      <c r="AA257" t="s">
        <v>140</v>
      </c>
      <c r="AB257" t="s">
        <v>124</v>
      </c>
      <c r="AC257" t="s">
        <v>129</v>
      </c>
      <c r="AD257" t="s">
        <v>196</v>
      </c>
      <c r="AE257" s="4" t="s">
        <v>124</v>
      </c>
      <c r="AF257" s="7" t="s">
        <v>186</v>
      </c>
      <c r="AG257" t="s">
        <v>121</v>
      </c>
      <c r="AH257" t="s">
        <v>111</v>
      </c>
      <c r="AI257">
        <v>234</v>
      </c>
      <c r="AJ257">
        <v>234</v>
      </c>
      <c r="AL257" s="7" t="s">
        <v>1328</v>
      </c>
      <c r="AM257" t="s">
        <v>199</v>
      </c>
      <c r="AN257" t="s">
        <v>124</v>
      </c>
      <c r="AO257" t="s">
        <v>200</v>
      </c>
      <c r="AP257" t="s">
        <v>200</v>
      </c>
      <c r="AQ257" t="s">
        <v>124</v>
      </c>
      <c r="AR257" t="s">
        <v>124</v>
      </c>
      <c r="AS257">
        <v>1</v>
      </c>
      <c r="AT257" s="3" t="s">
        <v>1329</v>
      </c>
      <c r="AU257" s="3">
        <v>0.83850000000000002</v>
      </c>
      <c r="AV257" t="s">
        <v>155</v>
      </c>
      <c r="AW257" t="s">
        <v>111</v>
      </c>
      <c r="AX257">
        <v>3</v>
      </c>
      <c r="AY257">
        <v>3</v>
      </c>
      <c r="AZ257">
        <v>3</v>
      </c>
      <c r="BA257" t="s">
        <v>156</v>
      </c>
      <c r="BL257" t="s">
        <v>126</v>
      </c>
      <c r="BM257" t="s">
        <v>126</v>
      </c>
      <c r="BN257" t="s">
        <v>126</v>
      </c>
      <c r="BO257" t="s">
        <v>126</v>
      </c>
      <c r="BP257" t="s">
        <v>126</v>
      </c>
      <c r="BQ257" t="s">
        <v>126</v>
      </c>
      <c r="BR257" t="s">
        <v>126</v>
      </c>
      <c r="BS257" t="s">
        <v>126</v>
      </c>
      <c r="BT257" t="s">
        <v>132</v>
      </c>
    </row>
    <row r="258" spans="1:106" ht="34" x14ac:dyDescent="0.2">
      <c r="A258">
        <v>257</v>
      </c>
      <c r="B258" t="s">
        <v>1658</v>
      </c>
      <c r="C258" t="s">
        <v>147</v>
      </c>
      <c r="D258">
        <v>2005</v>
      </c>
      <c r="E258" t="s">
        <v>134</v>
      </c>
      <c r="F258" t="s">
        <v>148</v>
      </c>
      <c r="G258" t="s">
        <v>149</v>
      </c>
      <c r="H258" t="s">
        <v>124</v>
      </c>
      <c r="I258" t="s">
        <v>149</v>
      </c>
      <c r="J258" t="s">
        <v>124</v>
      </c>
      <c r="K258" t="s">
        <v>109</v>
      </c>
      <c r="L258" t="s">
        <v>110</v>
      </c>
      <c r="M258" t="s">
        <v>111</v>
      </c>
      <c r="N258" t="s">
        <v>109</v>
      </c>
      <c r="O258" t="s">
        <v>111</v>
      </c>
      <c r="P258" s="1" t="s">
        <v>150</v>
      </c>
      <c r="S258" s="2">
        <v>40</v>
      </c>
      <c r="T258" s="2"/>
      <c r="U258" s="2"/>
      <c r="V258" t="s">
        <v>151</v>
      </c>
      <c r="W258" t="s">
        <v>118</v>
      </c>
      <c r="X258" t="s">
        <v>151</v>
      </c>
      <c r="Y258" t="s">
        <v>118</v>
      </c>
      <c r="Z258" t="s">
        <v>152</v>
      </c>
      <c r="AA258" t="s">
        <v>116</v>
      </c>
      <c r="AB258" t="s">
        <v>117</v>
      </c>
      <c r="AC258" t="s">
        <v>118</v>
      </c>
      <c r="AD258" t="s">
        <v>119</v>
      </c>
      <c r="AE258" s="4" t="s">
        <v>118</v>
      </c>
      <c r="AF258" s="7" t="s">
        <v>153</v>
      </c>
      <c r="AG258" t="s">
        <v>121</v>
      </c>
      <c r="AH258" t="s">
        <v>111</v>
      </c>
      <c r="AI258">
        <v>235</v>
      </c>
      <c r="AJ258">
        <v>235</v>
      </c>
      <c r="AL258" s="7" t="s">
        <v>154</v>
      </c>
      <c r="AM258" t="s">
        <v>140</v>
      </c>
      <c r="AN258" t="s">
        <v>111</v>
      </c>
      <c r="AO258" t="s">
        <v>140</v>
      </c>
      <c r="AP258" t="s">
        <v>140</v>
      </c>
      <c r="AQ258" t="s">
        <v>111</v>
      </c>
      <c r="AR258" t="s">
        <v>111</v>
      </c>
      <c r="AS258">
        <v>1</v>
      </c>
      <c r="AT258" s="3">
        <v>0.81702127659574464</v>
      </c>
      <c r="AU258" s="3">
        <v>0.81702127659574464</v>
      </c>
      <c r="AV258" t="s">
        <v>155</v>
      </c>
      <c r="AW258" t="s">
        <v>111</v>
      </c>
      <c r="AX258">
        <v>3</v>
      </c>
      <c r="AY258">
        <v>3</v>
      </c>
      <c r="AZ258">
        <v>1</v>
      </c>
      <c r="BA258" t="s">
        <v>156</v>
      </c>
      <c r="BL258" t="s">
        <v>126</v>
      </c>
      <c r="BM258" t="s">
        <v>126</v>
      </c>
      <c r="BN258" t="s">
        <v>126</v>
      </c>
      <c r="BO258" t="s">
        <v>126</v>
      </c>
      <c r="BP258" t="s">
        <v>126</v>
      </c>
      <c r="BQ258" t="s">
        <v>127</v>
      </c>
      <c r="BR258" t="s">
        <v>126</v>
      </c>
      <c r="BS258" t="s">
        <v>131</v>
      </c>
      <c r="BT258" t="s">
        <v>132</v>
      </c>
    </row>
    <row r="259" spans="1:106" ht="34" x14ac:dyDescent="0.2">
      <c r="A259">
        <v>258</v>
      </c>
      <c r="B259" t="s">
        <v>1330</v>
      </c>
      <c r="C259" t="s">
        <v>104</v>
      </c>
      <c r="D259">
        <v>2020</v>
      </c>
      <c r="E259" t="s">
        <v>922</v>
      </c>
      <c r="F259" t="s">
        <v>1331</v>
      </c>
      <c r="G259" t="s">
        <v>136</v>
      </c>
      <c r="H259" t="s">
        <v>111</v>
      </c>
      <c r="I259" t="s">
        <v>137</v>
      </c>
      <c r="J259" t="s">
        <v>138</v>
      </c>
      <c r="K259" t="s">
        <v>139</v>
      </c>
      <c r="L259" t="s">
        <v>140</v>
      </c>
      <c r="M259" t="s">
        <v>114</v>
      </c>
      <c r="N259" t="s">
        <v>140</v>
      </c>
      <c r="O259" t="s">
        <v>114</v>
      </c>
      <c r="P259" s="1" t="s">
        <v>469</v>
      </c>
      <c r="S259" s="2">
        <v>18</v>
      </c>
      <c r="T259" s="2"/>
      <c r="U259" s="2"/>
      <c r="V259" t="s">
        <v>243</v>
      </c>
      <c r="W259" t="s">
        <v>118</v>
      </c>
      <c r="X259" t="s">
        <v>151</v>
      </c>
      <c r="Y259" t="s">
        <v>118</v>
      </c>
      <c r="Z259" t="s">
        <v>152</v>
      </c>
      <c r="AA259" t="s">
        <v>116</v>
      </c>
      <c r="AB259" t="s">
        <v>117</v>
      </c>
      <c r="AC259" t="s">
        <v>118</v>
      </c>
      <c r="AD259" t="s">
        <v>119</v>
      </c>
      <c r="AE259" s="4" t="s">
        <v>118</v>
      </c>
      <c r="AF259" s="7" t="s">
        <v>251</v>
      </c>
      <c r="AG259" t="s">
        <v>121</v>
      </c>
      <c r="AH259" t="s">
        <v>111</v>
      </c>
      <c r="AI259">
        <v>611</v>
      </c>
      <c r="AJ259">
        <v>611</v>
      </c>
      <c r="AL259" s="7" t="s">
        <v>1332</v>
      </c>
      <c r="AM259" t="s">
        <v>164</v>
      </c>
      <c r="AN259" t="s">
        <v>107</v>
      </c>
      <c r="AO259" t="s">
        <v>164</v>
      </c>
      <c r="AP259" t="s">
        <v>164</v>
      </c>
      <c r="AQ259" t="s">
        <v>107</v>
      </c>
      <c r="AR259" t="s">
        <v>107</v>
      </c>
      <c r="AS259">
        <v>0</v>
      </c>
      <c r="AT259" s="3">
        <v>0.92307692307692313</v>
      </c>
      <c r="AU259" s="3">
        <v>0.92307692307692313</v>
      </c>
      <c r="AV259" t="s">
        <v>128</v>
      </c>
      <c r="AW259" t="s">
        <v>129</v>
      </c>
      <c r="AX259">
        <v>3</v>
      </c>
      <c r="AY259">
        <v>3</v>
      </c>
      <c r="AZ259">
        <v>3</v>
      </c>
      <c r="BA259" t="s">
        <v>130</v>
      </c>
      <c r="BB259" t="s">
        <v>126</v>
      </c>
      <c r="BC259" t="s">
        <v>126</v>
      </c>
      <c r="BD259" t="s">
        <v>126</v>
      </c>
      <c r="BE259" t="s">
        <v>126</v>
      </c>
      <c r="BF259" t="s">
        <v>126</v>
      </c>
      <c r="BG259" t="s">
        <v>126</v>
      </c>
      <c r="BH259" t="s">
        <v>126</v>
      </c>
      <c r="BI259" t="s">
        <v>126</v>
      </c>
      <c r="BJ259" t="s">
        <v>126</v>
      </c>
      <c r="BK259" t="s">
        <v>132</v>
      </c>
    </row>
    <row r="260" spans="1:106" ht="51" x14ac:dyDescent="0.2">
      <c r="A260">
        <v>259</v>
      </c>
      <c r="B260" t="s">
        <v>1333</v>
      </c>
      <c r="C260" t="s">
        <v>104</v>
      </c>
      <c r="D260">
        <v>2008</v>
      </c>
      <c r="E260" t="s">
        <v>214</v>
      </c>
      <c r="F260" t="s">
        <v>271</v>
      </c>
      <c r="G260" t="s">
        <v>160</v>
      </c>
      <c r="H260" t="s">
        <v>155</v>
      </c>
      <c r="I260" t="s">
        <v>160</v>
      </c>
      <c r="J260" t="s">
        <v>155</v>
      </c>
      <c r="K260" t="s">
        <v>167</v>
      </c>
      <c r="L260" t="s">
        <v>222</v>
      </c>
      <c r="M260" t="s">
        <v>124</v>
      </c>
      <c r="N260" t="s">
        <v>223</v>
      </c>
      <c r="O260" t="s">
        <v>170</v>
      </c>
      <c r="P260" s="1" t="s">
        <v>1334</v>
      </c>
      <c r="Q260">
        <v>15.3</v>
      </c>
      <c r="R260">
        <v>4.0999999999999996</v>
      </c>
      <c r="S260" s="2">
        <v>6</v>
      </c>
      <c r="T260" s="2">
        <v>21</v>
      </c>
      <c r="U260" s="2">
        <v>15</v>
      </c>
      <c r="V260" t="s">
        <v>360</v>
      </c>
      <c r="W260" t="s">
        <v>117</v>
      </c>
      <c r="X260" t="s">
        <v>361</v>
      </c>
      <c r="Y260" t="s">
        <v>117</v>
      </c>
      <c r="Z260" t="s">
        <v>324</v>
      </c>
      <c r="AA260" t="s">
        <v>140</v>
      </c>
      <c r="AB260" t="s">
        <v>124</v>
      </c>
      <c r="AC260" t="s">
        <v>129</v>
      </c>
      <c r="AD260" t="s">
        <v>143</v>
      </c>
      <c r="AE260" s="4" t="s">
        <v>114</v>
      </c>
      <c r="AF260" s="7" t="s">
        <v>1335</v>
      </c>
      <c r="AG260" t="s">
        <v>121</v>
      </c>
      <c r="AH260" t="s">
        <v>111</v>
      </c>
      <c r="AI260">
        <v>52</v>
      </c>
      <c r="AJ260">
        <v>52</v>
      </c>
      <c r="AL260" s="7" t="s">
        <v>1336</v>
      </c>
      <c r="AM260" t="s">
        <v>199</v>
      </c>
      <c r="AN260" t="s">
        <v>124</v>
      </c>
      <c r="AO260" t="s">
        <v>125</v>
      </c>
      <c r="AP260" t="s">
        <v>125</v>
      </c>
      <c r="AQ260" t="s">
        <v>118</v>
      </c>
      <c r="AR260" t="s">
        <v>124</v>
      </c>
      <c r="AS260">
        <v>1</v>
      </c>
      <c r="AT260" s="3" t="s">
        <v>1337</v>
      </c>
      <c r="AU260" s="3">
        <v>0.73716666666666664</v>
      </c>
      <c r="AV260" t="s">
        <v>124</v>
      </c>
      <c r="AW260" t="s">
        <v>114</v>
      </c>
      <c r="AX260">
        <v>3</v>
      </c>
      <c r="AY260">
        <v>3</v>
      </c>
      <c r="AZ260">
        <v>3</v>
      </c>
      <c r="BA260" t="s">
        <v>328</v>
      </c>
      <c r="CG260" t="s">
        <v>126</v>
      </c>
      <c r="CH260" t="s">
        <v>126</v>
      </c>
      <c r="CI260" t="s">
        <v>126</v>
      </c>
      <c r="CJ260" t="s">
        <v>126</v>
      </c>
      <c r="CK260" t="s">
        <v>126</v>
      </c>
      <c r="CL260" t="s">
        <v>126</v>
      </c>
      <c r="CM260" t="s">
        <v>126</v>
      </c>
      <c r="CN260" t="s">
        <v>126</v>
      </c>
      <c r="CO260" t="s">
        <v>126</v>
      </c>
      <c r="CP260" t="s">
        <v>126</v>
      </c>
      <c r="CQ260" t="s">
        <v>132</v>
      </c>
    </row>
    <row r="261" spans="1:106" ht="34" x14ac:dyDescent="0.2">
      <c r="A261">
        <v>260</v>
      </c>
      <c r="B261" t="s">
        <v>1338</v>
      </c>
      <c r="C261" t="s">
        <v>1078</v>
      </c>
      <c r="D261">
        <v>2013</v>
      </c>
      <c r="E261" t="s">
        <v>1029</v>
      </c>
      <c r="F261" t="s">
        <v>1127</v>
      </c>
      <c r="G261" t="s">
        <v>149</v>
      </c>
      <c r="H261" t="s">
        <v>124</v>
      </c>
      <c r="I261" t="s">
        <v>149</v>
      </c>
      <c r="J261" t="s">
        <v>124</v>
      </c>
      <c r="K261" t="s">
        <v>167</v>
      </c>
      <c r="L261" t="s">
        <v>222</v>
      </c>
      <c r="M261" t="s">
        <v>124</v>
      </c>
      <c r="N261" t="s">
        <v>223</v>
      </c>
      <c r="O261" t="s">
        <v>170</v>
      </c>
      <c r="P261" s="1" t="s">
        <v>1339</v>
      </c>
      <c r="Q261">
        <v>4.3</v>
      </c>
      <c r="R261">
        <v>0.91</v>
      </c>
      <c r="S261" s="2">
        <v>2</v>
      </c>
      <c r="T261" s="2">
        <v>6</v>
      </c>
      <c r="U261" s="2">
        <v>4</v>
      </c>
      <c r="V261" t="s">
        <v>297</v>
      </c>
      <c r="W261" t="s">
        <v>111</v>
      </c>
      <c r="X261" t="s">
        <v>203</v>
      </c>
      <c r="Y261" t="s">
        <v>204</v>
      </c>
      <c r="Z261" t="s">
        <v>196</v>
      </c>
      <c r="AA261" t="s">
        <v>196</v>
      </c>
      <c r="AB261" t="s">
        <v>129</v>
      </c>
      <c r="AC261" t="s">
        <v>124</v>
      </c>
      <c r="AD261" t="s">
        <v>196</v>
      </c>
      <c r="AE261" s="4" t="s">
        <v>124</v>
      </c>
      <c r="AF261" s="7" t="s">
        <v>1340</v>
      </c>
      <c r="AG261" t="s">
        <v>121</v>
      </c>
      <c r="AH261" t="s">
        <v>111</v>
      </c>
      <c r="AI261">
        <v>1239</v>
      </c>
      <c r="AJ261">
        <v>1239</v>
      </c>
      <c r="AL261" s="7" t="s">
        <v>1341</v>
      </c>
      <c r="AM261" t="s">
        <v>207</v>
      </c>
      <c r="AN261" t="s">
        <v>114</v>
      </c>
      <c r="AO261" t="s">
        <v>427</v>
      </c>
      <c r="AP261" t="s">
        <v>427</v>
      </c>
      <c r="AQ261" t="s">
        <v>114</v>
      </c>
      <c r="AR261" t="s">
        <v>114</v>
      </c>
      <c r="AS261">
        <v>1</v>
      </c>
      <c r="AT261" s="3">
        <v>0.88</v>
      </c>
      <c r="AU261" s="3">
        <v>0.88</v>
      </c>
      <c r="AV261" t="s">
        <v>155</v>
      </c>
      <c r="AW261" t="s">
        <v>111</v>
      </c>
      <c r="AX261">
        <v>3</v>
      </c>
      <c r="AY261">
        <v>3</v>
      </c>
      <c r="AZ261">
        <v>2</v>
      </c>
      <c r="BA261" t="s">
        <v>156</v>
      </c>
      <c r="BL261" t="s">
        <v>126</v>
      </c>
      <c r="BM261" t="s">
        <v>126</v>
      </c>
      <c r="BN261" t="s">
        <v>126</v>
      </c>
      <c r="BO261" t="s">
        <v>126</v>
      </c>
      <c r="BP261" t="s">
        <v>219</v>
      </c>
      <c r="BQ261" t="s">
        <v>219</v>
      </c>
      <c r="BR261" t="s">
        <v>126</v>
      </c>
      <c r="BS261" t="s">
        <v>127</v>
      </c>
      <c r="BT261" t="s">
        <v>132</v>
      </c>
    </row>
    <row r="262" spans="1:106" ht="34" x14ac:dyDescent="0.2">
      <c r="A262">
        <v>261</v>
      </c>
      <c r="B262" t="s">
        <v>1342</v>
      </c>
      <c r="C262" t="s">
        <v>104</v>
      </c>
      <c r="D262">
        <v>2018</v>
      </c>
      <c r="E262" t="s">
        <v>439</v>
      </c>
      <c r="F262" t="s">
        <v>421</v>
      </c>
      <c r="G262" t="s">
        <v>463</v>
      </c>
      <c r="H262" t="s">
        <v>114</v>
      </c>
      <c r="I262" t="s">
        <v>463</v>
      </c>
      <c r="J262" t="s">
        <v>114</v>
      </c>
      <c r="K262" t="s">
        <v>241</v>
      </c>
      <c r="L262" t="s">
        <v>182</v>
      </c>
      <c r="M262" t="s">
        <v>107</v>
      </c>
      <c r="N262" t="s">
        <v>272</v>
      </c>
      <c r="O262" t="s">
        <v>124</v>
      </c>
      <c r="P262" s="1" t="s">
        <v>1343</v>
      </c>
      <c r="S262" s="2">
        <v>7</v>
      </c>
      <c r="T262" s="2">
        <v>12</v>
      </c>
      <c r="U262" s="2">
        <v>5</v>
      </c>
      <c r="V262" t="s">
        <v>192</v>
      </c>
      <c r="W262" t="s">
        <v>111</v>
      </c>
      <c r="X262" t="s">
        <v>193</v>
      </c>
      <c r="Y262" t="s">
        <v>194</v>
      </c>
      <c r="Z262" t="s">
        <v>195</v>
      </c>
      <c r="AA262" t="s">
        <v>195</v>
      </c>
      <c r="AB262" t="s">
        <v>129</v>
      </c>
      <c r="AC262" t="s">
        <v>124</v>
      </c>
      <c r="AD262" t="s">
        <v>196</v>
      </c>
      <c r="AE262" s="4" t="s">
        <v>124</v>
      </c>
      <c r="AF262" s="7" t="s">
        <v>186</v>
      </c>
      <c r="AG262" t="s">
        <v>121</v>
      </c>
      <c r="AH262" t="s">
        <v>111</v>
      </c>
      <c r="AI262">
        <v>24</v>
      </c>
      <c r="AJ262">
        <v>24</v>
      </c>
      <c r="AL262" s="7" t="s">
        <v>1344</v>
      </c>
      <c r="AM262" t="s">
        <v>199</v>
      </c>
      <c r="AN262" t="s">
        <v>124</v>
      </c>
      <c r="AO262" t="s">
        <v>125</v>
      </c>
      <c r="AP262" t="s">
        <v>125</v>
      </c>
      <c r="AQ262" t="s">
        <v>118</v>
      </c>
      <c r="AR262" t="s">
        <v>124</v>
      </c>
      <c r="AS262">
        <v>0</v>
      </c>
      <c r="AT262" s="3">
        <v>0.91666666666666663</v>
      </c>
      <c r="AU262" s="3">
        <v>0.91666666666666663</v>
      </c>
      <c r="AV262" t="s">
        <v>128</v>
      </c>
      <c r="AW262" t="s">
        <v>129</v>
      </c>
      <c r="AX262">
        <v>3</v>
      </c>
      <c r="AY262">
        <v>3</v>
      </c>
      <c r="AZ262">
        <v>3</v>
      </c>
      <c r="BA262" t="s">
        <v>156</v>
      </c>
      <c r="BL262" t="s">
        <v>126</v>
      </c>
      <c r="BM262" t="s">
        <v>126</v>
      </c>
      <c r="BN262" t="s">
        <v>126</v>
      </c>
      <c r="BO262" t="s">
        <v>126</v>
      </c>
      <c r="BP262" t="s">
        <v>219</v>
      </c>
      <c r="BQ262" t="s">
        <v>219</v>
      </c>
      <c r="BR262" t="s">
        <v>126</v>
      </c>
      <c r="BS262" t="s">
        <v>126</v>
      </c>
      <c r="BT262" t="s">
        <v>132</v>
      </c>
    </row>
    <row r="263" spans="1:106" ht="68" x14ac:dyDescent="0.2">
      <c r="A263">
        <v>262</v>
      </c>
      <c r="B263" t="s">
        <v>1345</v>
      </c>
      <c r="C263" t="s">
        <v>104</v>
      </c>
      <c r="D263">
        <v>2023</v>
      </c>
      <c r="E263" t="s">
        <v>1346</v>
      </c>
      <c r="F263" t="s">
        <v>271</v>
      </c>
      <c r="G263" t="s">
        <v>160</v>
      </c>
      <c r="H263" t="s">
        <v>155</v>
      </c>
      <c r="I263" t="s">
        <v>160</v>
      </c>
      <c r="J263" t="s">
        <v>155</v>
      </c>
      <c r="K263" t="s">
        <v>542</v>
      </c>
      <c r="L263" t="s">
        <v>140</v>
      </c>
      <c r="M263" t="s">
        <v>114</v>
      </c>
      <c r="N263" t="s">
        <v>140</v>
      </c>
      <c r="O263" t="s">
        <v>114</v>
      </c>
      <c r="P263" s="1" t="s">
        <v>1347</v>
      </c>
      <c r="S263" s="2">
        <v>8</v>
      </c>
      <c r="T263" s="2">
        <v>20</v>
      </c>
      <c r="U263" s="2">
        <v>12</v>
      </c>
      <c r="V263" t="s">
        <v>360</v>
      </c>
      <c r="W263" t="s">
        <v>117</v>
      </c>
      <c r="X263" t="s">
        <v>361</v>
      </c>
      <c r="Y263" t="s">
        <v>117</v>
      </c>
      <c r="Z263" t="s">
        <v>324</v>
      </c>
      <c r="AA263" t="s">
        <v>140</v>
      </c>
      <c r="AB263" t="s">
        <v>124</v>
      </c>
      <c r="AC263" t="s">
        <v>129</v>
      </c>
      <c r="AD263" t="s">
        <v>143</v>
      </c>
      <c r="AE263" s="4" t="s">
        <v>114</v>
      </c>
      <c r="AF263" s="7" t="s">
        <v>251</v>
      </c>
      <c r="AG263" t="s">
        <v>121</v>
      </c>
      <c r="AH263" t="s">
        <v>111</v>
      </c>
      <c r="AI263">
        <v>29</v>
      </c>
      <c r="AJ263">
        <v>29</v>
      </c>
      <c r="AL263" s="7" t="s">
        <v>1348</v>
      </c>
      <c r="AM263" t="s">
        <v>199</v>
      </c>
      <c r="AN263" t="s">
        <v>124</v>
      </c>
      <c r="AO263" t="s">
        <v>200</v>
      </c>
      <c r="AP263" t="s">
        <v>200</v>
      </c>
      <c r="AQ263" t="s">
        <v>124</v>
      </c>
      <c r="AR263" t="s">
        <v>124</v>
      </c>
      <c r="AS263">
        <v>1</v>
      </c>
      <c r="AT263" s="3">
        <v>0.83</v>
      </c>
      <c r="AU263" s="3">
        <v>0.83</v>
      </c>
      <c r="AV263" t="s">
        <v>155</v>
      </c>
      <c r="AW263" t="s">
        <v>111</v>
      </c>
      <c r="AX263">
        <v>3</v>
      </c>
      <c r="AY263">
        <v>3</v>
      </c>
      <c r="AZ263">
        <v>3</v>
      </c>
      <c r="BA263" t="s">
        <v>328</v>
      </c>
      <c r="CG263" t="s">
        <v>126</v>
      </c>
      <c r="CH263" t="s">
        <v>126</v>
      </c>
      <c r="CI263" t="s">
        <v>126</v>
      </c>
      <c r="CJ263" t="s">
        <v>126</v>
      </c>
      <c r="CK263" t="s">
        <v>126</v>
      </c>
      <c r="CL263" t="s">
        <v>126</v>
      </c>
      <c r="CM263" t="s">
        <v>126</v>
      </c>
      <c r="CN263" t="s">
        <v>126</v>
      </c>
      <c r="CO263" t="s">
        <v>126</v>
      </c>
      <c r="CP263" t="s">
        <v>126</v>
      </c>
      <c r="CQ263" t="s">
        <v>132</v>
      </c>
    </row>
    <row r="264" spans="1:106" ht="34" x14ac:dyDescent="0.2">
      <c r="A264">
        <v>263</v>
      </c>
      <c r="B264" t="s">
        <v>1349</v>
      </c>
      <c r="C264" t="s">
        <v>104</v>
      </c>
      <c r="D264">
        <v>2009</v>
      </c>
      <c r="E264" t="s">
        <v>1161</v>
      </c>
      <c r="F264" t="s">
        <v>1350</v>
      </c>
      <c r="G264" t="s">
        <v>149</v>
      </c>
      <c r="H264" t="s">
        <v>124</v>
      </c>
      <c r="I264" t="s">
        <v>149</v>
      </c>
      <c r="J264" t="s">
        <v>124</v>
      </c>
      <c r="K264" t="s">
        <v>280</v>
      </c>
      <c r="L264" t="s">
        <v>279</v>
      </c>
      <c r="M264" t="s">
        <v>111</v>
      </c>
      <c r="N264" t="s">
        <v>288</v>
      </c>
      <c r="O264" t="s">
        <v>111</v>
      </c>
      <c r="P264" s="1" t="s">
        <v>1351</v>
      </c>
      <c r="Q264">
        <v>53.4</v>
      </c>
      <c r="R264">
        <v>16.899999999999999</v>
      </c>
      <c r="S264" s="2"/>
      <c r="T264" s="2"/>
      <c r="U264" s="2"/>
      <c r="V264" t="s">
        <v>233</v>
      </c>
      <c r="W264" t="s">
        <v>118</v>
      </c>
      <c r="X264" t="s">
        <v>151</v>
      </c>
      <c r="Y264" t="s">
        <v>118</v>
      </c>
      <c r="Z264" t="s">
        <v>1113</v>
      </c>
      <c r="AA264" t="s">
        <v>116</v>
      </c>
      <c r="AB264" t="s">
        <v>117</v>
      </c>
      <c r="AC264" t="s">
        <v>118</v>
      </c>
      <c r="AD264" t="s">
        <v>119</v>
      </c>
      <c r="AE264" s="4" t="s">
        <v>118</v>
      </c>
      <c r="AF264" s="7" t="s">
        <v>1352</v>
      </c>
      <c r="AG264" t="s">
        <v>121</v>
      </c>
      <c r="AH264" t="s">
        <v>111</v>
      </c>
      <c r="AI264">
        <v>1091</v>
      </c>
      <c r="AJ264">
        <v>1271</v>
      </c>
      <c r="AL264" s="7" t="s">
        <v>1353</v>
      </c>
      <c r="AM264" t="s">
        <v>164</v>
      </c>
      <c r="AN264" t="s">
        <v>107</v>
      </c>
      <c r="AO264" t="s">
        <v>164</v>
      </c>
      <c r="AP264" t="s">
        <v>164</v>
      </c>
      <c r="AQ264" t="s">
        <v>107</v>
      </c>
      <c r="AR264" t="s">
        <v>107</v>
      </c>
      <c r="AS264">
        <v>1</v>
      </c>
      <c r="AT264" s="3" t="s">
        <v>1354</v>
      </c>
      <c r="AU264" s="3">
        <v>0.38800000000000001</v>
      </c>
      <c r="AV264" t="s">
        <v>111</v>
      </c>
      <c r="AW264" t="s">
        <v>155</v>
      </c>
      <c r="AX264">
        <v>3</v>
      </c>
      <c r="AY264">
        <v>3</v>
      </c>
      <c r="AZ264">
        <v>3</v>
      </c>
      <c r="BA264" t="s">
        <v>156</v>
      </c>
      <c r="BL264" t="s">
        <v>126</v>
      </c>
      <c r="BM264" t="s">
        <v>126</v>
      </c>
      <c r="BN264" t="s">
        <v>126</v>
      </c>
      <c r="BO264" t="s">
        <v>126</v>
      </c>
      <c r="BP264" t="s">
        <v>126</v>
      </c>
      <c r="BQ264" t="s">
        <v>126</v>
      </c>
      <c r="BR264" t="s">
        <v>126</v>
      </c>
      <c r="BS264" t="s">
        <v>126</v>
      </c>
      <c r="BT264" t="s">
        <v>132</v>
      </c>
    </row>
    <row r="265" spans="1:106" ht="51" x14ac:dyDescent="0.2">
      <c r="A265">
        <v>264</v>
      </c>
      <c r="B265" t="s">
        <v>1349</v>
      </c>
      <c r="C265" t="s">
        <v>104</v>
      </c>
      <c r="D265">
        <v>2011</v>
      </c>
      <c r="E265" t="s">
        <v>414</v>
      </c>
      <c r="F265" t="s">
        <v>1350</v>
      </c>
      <c r="G265" t="s">
        <v>149</v>
      </c>
      <c r="H265" t="s">
        <v>124</v>
      </c>
      <c r="I265" t="s">
        <v>149</v>
      </c>
      <c r="J265" t="s">
        <v>124</v>
      </c>
      <c r="K265" t="s">
        <v>280</v>
      </c>
      <c r="L265" t="s">
        <v>279</v>
      </c>
      <c r="M265" t="s">
        <v>111</v>
      </c>
      <c r="N265" t="s">
        <v>288</v>
      </c>
      <c r="O265" t="s">
        <v>111</v>
      </c>
      <c r="P265" s="1" t="s">
        <v>1355</v>
      </c>
      <c r="Q265">
        <v>53.9</v>
      </c>
      <c r="R265">
        <v>17.899999999999999</v>
      </c>
      <c r="S265" s="2"/>
      <c r="T265" s="2"/>
      <c r="U265" s="2"/>
      <c r="V265" t="s">
        <v>233</v>
      </c>
      <c r="W265" t="s">
        <v>118</v>
      </c>
      <c r="X265" t="s">
        <v>151</v>
      </c>
      <c r="Y265" t="s">
        <v>118</v>
      </c>
      <c r="Z265" t="s">
        <v>196</v>
      </c>
      <c r="AA265" t="s">
        <v>196</v>
      </c>
      <c r="AB265" t="s">
        <v>129</v>
      </c>
      <c r="AC265" t="s">
        <v>124</v>
      </c>
      <c r="AD265" t="s">
        <v>196</v>
      </c>
      <c r="AE265" s="4" t="s">
        <v>124</v>
      </c>
      <c r="AF265" s="7" t="s">
        <v>1352</v>
      </c>
      <c r="AG265" t="s">
        <v>121</v>
      </c>
      <c r="AH265" t="s">
        <v>111</v>
      </c>
      <c r="AI265">
        <v>1072</v>
      </c>
      <c r="AJ265">
        <v>1135</v>
      </c>
      <c r="AL265" s="7" t="s">
        <v>1356</v>
      </c>
      <c r="AM265" t="s">
        <v>123</v>
      </c>
      <c r="AN265" t="s">
        <v>124</v>
      </c>
      <c r="AO265" t="s">
        <v>125</v>
      </c>
      <c r="AP265" t="s">
        <v>125</v>
      </c>
      <c r="AQ265" t="s">
        <v>118</v>
      </c>
      <c r="AR265" t="s">
        <v>124</v>
      </c>
      <c r="AS265">
        <v>1</v>
      </c>
      <c r="AT265" s="3" t="s">
        <v>1357</v>
      </c>
      <c r="AU265" s="3">
        <v>0.314</v>
      </c>
      <c r="AV265" t="s">
        <v>111</v>
      </c>
      <c r="AW265" t="s">
        <v>155</v>
      </c>
      <c r="AX265">
        <v>3</v>
      </c>
      <c r="AY265">
        <v>3</v>
      </c>
      <c r="AZ265">
        <v>3</v>
      </c>
      <c r="BA265" t="s">
        <v>302</v>
      </c>
      <c r="BU265" t="s">
        <v>126</v>
      </c>
      <c r="BV265" t="s">
        <v>126</v>
      </c>
      <c r="BW265" t="s">
        <v>126</v>
      </c>
      <c r="BX265" t="s">
        <v>219</v>
      </c>
      <c r="BY265" t="s">
        <v>219</v>
      </c>
      <c r="BZ265" t="s">
        <v>126</v>
      </c>
      <c r="CA265" t="s">
        <v>126</v>
      </c>
      <c r="CB265" t="s">
        <v>126</v>
      </c>
      <c r="CC265" t="s">
        <v>126</v>
      </c>
      <c r="CD265" t="s">
        <v>219</v>
      </c>
      <c r="CE265" t="s">
        <v>126</v>
      </c>
      <c r="CF265" t="s">
        <v>132</v>
      </c>
    </row>
    <row r="266" spans="1:106" ht="34" x14ac:dyDescent="0.2">
      <c r="A266">
        <v>265</v>
      </c>
      <c r="B266" t="s">
        <v>1358</v>
      </c>
      <c r="C266" t="s">
        <v>104</v>
      </c>
      <c r="D266">
        <v>2009</v>
      </c>
      <c r="E266" t="s">
        <v>799</v>
      </c>
      <c r="F266" t="s">
        <v>1196</v>
      </c>
      <c r="G266" t="s">
        <v>149</v>
      </c>
      <c r="H266" t="s">
        <v>124</v>
      </c>
      <c r="I266" t="s">
        <v>149</v>
      </c>
      <c r="J266" t="s">
        <v>124</v>
      </c>
      <c r="K266" t="s">
        <v>280</v>
      </c>
      <c r="L266" t="s">
        <v>279</v>
      </c>
      <c r="M266" t="s">
        <v>111</v>
      </c>
      <c r="N266" t="s">
        <v>280</v>
      </c>
      <c r="O266" t="s">
        <v>111</v>
      </c>
      <c r="P266" s="1" t="s">
        <v>1359</v>
      </c>
      <c r="Q266">
        <v>43.8</v>
      </c>
      <c r="R266">
        <v>15.6</v>
      </c>
      <c r="S266" s="2"/>
      <c r="T266" s="2"/>
      <c r="U266" s="2"/>
      <c r="V266" t="s">
        <v>113</v>
      </c>
      <c r="W266" t="s">
        <v>107</v>
      </c>
      <c r="X266" t="s">
        <v>113</v>
      </c>
      <c r="Y266" t="s">
        <v>107</v>
      </c>
      <c r="Z266" t="s">
        <v>1113</v>
      </c>
      <c r="AA266" t="s">
        <v>116</v>
      </c>
      <c r="AB266" t="s">
        <v>117</v>
      </c>
      <c r="AC266" t="s">
        <v>118</v>
      </c>
      <c r="AD266" t="s">
        <v>119</v>
      </c>
      <c r="AE266" s="4" t="s">
        <v>118</v>
      </c>
      <c r="AF266" s="7" t="s">
        <v>1360</v>
      </c>
      <c r="AG266" t="s">
        <v>121</v>
      </c>
      <c r="AH266" t="s">
        <v>111</v>
      </c>
      <c r="AI266">
        <v>219</v>
      </c>
      <c r="AJ266">
        <v>219</v>
      </c>
      <c r="AL266" s="7" t="s">
        <v>1361</v>
      </c>
      <c r="AM266" t="s">
        <v>123</v>
      </c>
      <c r="AN266" t="s">
        <v>124</v>
      </c>
      <c r="AO266" t="s">
        <v>125</v>
      </c>
      <c r="AP266" t="s">
        <v>125</v>
      </c>
      <c r="AQ266" t="s">
        <v>118</v>
      </c>
      <c r="AR266" t="s">
        <v>124</v>
      </c>
      <c r="AS266">
        <v>1</v>
      </c>
      <c r="AT266" s="3" t="s">
        <v>1362</v>
      </c>
      <c r="AU266" s="3">
        <v>0.39800000000000002</v>
      </c>
      <c r="AV266" t="s">
        <v>111</v>
      </c>
      <c r="AW266" t="s">
        <v>155</v>
      </c>
      <c r="AX266">
        <v>3</v>
      </c>
      <c r="AY266">
        <v>3</v>
      </c>
      <c r="AZ266">
        <v>3</v>
      </c>
      <c r="BA266" t="s">
        <v>577</v>
      </c>
      <c r="CR266" t="s">
        <v>126</v>
      </c>
      <c r="CS266" t="s">
        <v>126</v>
      </c>
      <c r="CT266" t="s">
        <v>126</v>
      </c>
      <c r="CU266" t="s">
        <v>126</v>
      </c>
      <c r="CV266" t="s">
        <v>126</v>
      </c>
      <c r="CW266" t="s">
        <v>126</v>
      </c>
      <c r="CX266" t="s">
        <v>126</v>
      </c>
      <c r="CY266" t="s">
        <v>126</v>
      </c>
      <c r="CZ266" t="s">
        <v>126</v>
      </c>
      <c r="DA266" t="s">
        <v>126</v>
      </c>
      <c r="DB266" t="s">
        <v>132</v>
      </c>
    </row>
    <row r="267" spans="1:106" ht="34" x14ac:dyDescent="0.2">
      <c r="A267">
        <v>266</v>
      </c>
      <c r="B267" t="s">
        <v>1363</v>
      </c>
      <c r="C267" t="s">
        <v>104</v>
      </c>
      <c r="D267">
        <v>2011</v>
      </c>
      <c r="E267" t="s">
        <v>134</v>
      </c>
      <c r="F267" t="s">
        <v>271</v>
      </c>
      <c r="G267" t="s">
        <v>561</v>
      </c>
      <c r="H267" t="s">
        <v>155</v>
      </c>
      <c r="I267" t="s">
        <v>561</v>
      </c>
      <c r="J267" t="s">
        <v>155</v>
      </c>
      <c r="K267" t="s">
        <v>167</v>
      </c>
      <c r="L267" t="s">
        <v>222</v>
      </c>
      <c r="M267" t="s">
        <v>124</v>
      </c>
      <c r="N267" t="s">
        <v>223</v>
      </c>
      <c r="O267" t="s">
        <v>170</v>
      </c>
      <c r="P267" s="1" t="s">
        <v>191</v>
      </c>
      <c r="S267" s="2">
        <v>6</v>
      </c>
      <c r="T267" s="2">
        <v>17</v>
      </c>
      <c r="U267" s="2">
        <v>11</v>
      </c>
      <c r="V267" t="s">
        <v>297</v>
      </c>
      <c r="W267" t="s">
        <v>111</v>
      </c>
      <c r="X267" t="s">
        <v>193</v>
      </c>
      <c r="Y267" t="s">
        <v>194</v>
      </c>
      <c r="Z267" t="s">
        <v>142</v>
      </c>
      <c r="AA267" t="s">
        <v>142</v>
      </c>
      <c r="AB267" t="s">
        <v>111</v>
      </c>
      <c r="AC267" t="s">
        <v>107</v>
      </c>
      <c r="AD267" t="s">
        <v>143</v>
      </c>
      <c r="AE267" s="4" t="s">
        <v>114</v>
      </c>
      <c r="AF267" s="7" t="s">
        <v>1364</v>
      </c>
      <c r="AG267" t="s">
        <v>121</v>
      </c>
      <c r="AH267" t="s">
        <v>111</v>
      </c>
      <c r="AI267">
        <v>101</v>
      </c>
      <c r="AL267" s="7" t="s">
        <v>1365</v>
      </c>
      <c r="AM267" t="s">
        <v>199</v>
      </c>
      <c r="AN267" t="s">
        <v>124</v>
      </c>
      <c r="AO267" t="s">
        <v>125</v>
      </c>
      <c r="AP267" t="s">
        <v>125</v>
      </c>
      <c r="AQ267" t="s">
        <v>118</v>
      </c>
      <c r="AR267" t="s">
        <v>124</v>
      </c>
      <c r="AS267">
        <v>9999</v>
      </c>
      <c r="AT267" s="3">
        <v>0.35</v>
      </c>
      <c r="AU267" s="3">
        <v>0.35</v>
      </c>
      <c r="AV267" t="s">
        <v>111</v>
      </c>
      <c r="AW267" t="s">
        <v>155</v>
      </c>
      <c r="AX267">
        <v>3</v>
      </c>
      <c r="AY267">
        <v>3</v>
      </c>
      <c r="AZ267">
        <v>3</v>
      </c>
      <c r="BA267" t="s">
        <v>156</v>
      </c>
      <c r="BL267" t="s">
        <v>126</v>
      </c>
      <c r="BM267" t="s">
        <v>126</v>
      </c>
      <c r="BN267" t="s">
        <v>126</v>
      </c>
      <c r="BO267" t="s">
        <v>126</v>
      </c>
      <c r="BP267" t="s">
        <v>126</v>
      </c>
      <c r="BQ267" t="s">
        <v>126</v>
      </c>
      <c r="BR267" t="s">
        <v>126</v>
      </c>
      <c r="BS267" t="s">
        <v>126</v>
      </c>
      <c r="BT267" t="s">
        <v>132</v>
      </c>
    </row>
    <row r="268" spans="1:106" ht="85" x14ac:dyDescent="0.2">
      <c r="A268">
        <v>267</v>
      </c>
      <c r="B268" t="s">
        <v>1366</v>
      </c>
      <c r="C268" t="s">
        <v>104</v>
      </c>
      <c r="D268">
        <v>2020</v>
      </c>
      <c r="E268" t="s">
        <v>1367</v>
      </c>
      <c r="F268" t="s">
        <v>271</v>
      </c>
      <c r="G268" t="s">
        <v>160</v>
      </c>
      <c r="H268" t="s">
        <v>155</v>
      </c>
      <c r="I268" t="s">
        <v>160</v>
      </c>
      <c r="J268" t="s">
        <v>155</v>
      </c>
      <c r="K268" t="s">
        <v>167</v>
      </c>
      <c r="L268" t="s">
        <v>222</v>
      </c>
      <c r="M268" t="s">
        <v>124</v>
      </c>
      <c r="N268" t="s">
        <v>223</v>
      </c>
      <c r="O268" t="s">
        <v>170</v>
      </c>
      <c r="P268" s="1" t="s">
        <v>1023</v>
      </c>
      <c r="S268" s="2">
        <v>18</v>
      </c>
      <c r="T268" s="2">
        <v>80</v>
      </c>
      <c r="U268" s="2">
        <v>62</v>
      </c>
      <c r="V268" t="s">
        <v>151</v>
      </c>
      <c r="W268" t="s">
        <v>118</v>
      </c>
      <c r="X268" t="s">
        <v>151</v>
      </c>
      <c r="Y268" t="s">
        <v>118</v>
      </c>
      <c r="Z268" t="s">
        <v>244</v>
      </c>
      <c r="AA268" t="s">
        <v>116</v>
      </c>
      <c r="AB268" t="s">
        <v>117</v>
      </c>
      <c r="AC268" t="s">
        <v>118</v>
      </c>
      <c r="AD268" t="s">
        <v>119</v>
      </c>
      <c r="AE268" s="4" t="s">
        <v>118</v>
      </c>
      <c r="AF268" s="7" t="s">
        <v>134</v>
      </c>
      <c r="AG268" t="s">
        <v>134</v>
      </c>
      <c r="AH268" t="s">
        <v>177</v>
      </c>
      <c r="AI268">
        <v>9988</v>
      </c>
      <c r="AJ268">
        <v>9988</v>
      </c>
      <c r="AL268" s="7" t="s">
        <v>1368</v>
      </c>
      <c r="AM268" t="s">
        <v>199</v>
      </c>
      <c r="AN268" t="s">
        <v>124</v>
      </c>
      <c r="AO268" t="s">
        <v>125</v>
      </c>
      <c r="AP268" t="s">
        <v>125</v>
      </c>
      <c r="AQ268" t="s">
        <v>118</v>
      </c>
      <c r="AR268" t="s">
        <v>124</v>
      </c>
      <c r="AS268">
        <v>1</v>
      </c>
      <c r="AT268" s="3">
        <v>0.65018021625951139</v>
      </c>
      <c r="AU268" s="3">
        <v>0.65018021625951139</v>
      </c>
      <c r="AV268" t="s">
        <v>107</v>
      </c>
      <c r="AW268" t="s">
        <v>107</v>
      </c>
      <c r="AX268">
        <v>3</v>
      </c>
      <c r="AY268">
        <v>3</v>
      </c>
      <c r="AZ268">
        <v>3</v>
      </c>
      <c r="BA268" t="s">
        <v>156</v>
      </c>
      <c r="BL268" t="s">
        <v>126</v>
      </c>
      <c r="BM268" t="s">
        <v>126</v>
      </c>
      <c r="BN268" t="s">
        <v>126</v>
      </c>
      <c r="BO268" t="s">
        <v>126</v>
      </c>
      <c r="BP268" t="s">
        <v>126</v>
      </c>
      <c r="BQ268" t="s">
        <v>126</v>
      </c>
      <c r="BR268" t="s">
        <v>126</v>
      </c>
      <c r="BS268" t="s">
        <v>126</v>
      </c>
      <c r="BT268" t="s">
        <v>132</v>
      </c>
    </row>
    <row r="269" spans="1:106" ht="34" x14ac:dyDescent="0.2">
      <c r="A269">
        <v>268</v>
      </c>
      <c r="B269" t="s">
        <v>1369</v>
      </c>
      <c r="C269" t="s">
        <v>104</v>
      </c>
      <c r="D269">
        <v>2022</v>
      </c>
      <c r="E269">
        <v>2019</v>
      </c>
      <c r="F269" t="s">
        <v>1370</v>
      </c>
      <c r="G269" t="s">
        <v>181</v>
      </c>
      <c r="H269" t="s">
        <v>107</v>
      </c>
      <c r="I269" t="s">
        <v>108</v>
      </c>
      <c r="J269" t="s">
        <v>107</v>
      </c>
      <c r="K269" t="s">
        <v>182</v>
      </c>
      <c r="L269" t="s">
        <v>182</v>
      </c>
      <c r="M269" t="s">
        <v>107</v>
      </c>
      <c r="N269" t="s">
        <v>272</v>
      </c>
      <c r="O269" t="s">
        <v>124</v>
      </c>
      <c r="P269" s="1" t="s">
        <v>1371</v>
      </c>
      <c r="Q269">
        <v>6.4</v>
      </c>
      <c r="R269">
        <v>0.65</v>
      </c>
      <c r="S269" s="2">
        <v>5</v>
      </c>
      <c r="T269" s="2">
        <v>7</v>
      </c>
      <c r="U269" s="2">
        <v>2</v>
      </c>
      <c r="V269" t="s">
        <v>297</v>
      </c>
      <c r="W269" t="s">
        <v>111</v>
      </c>
      <c r="X269" t="s">
        <v>298</v>
      </c>
      <c r="Y269" t="s">
        <v>111</v>
      </c>
      <c r="Z269" t="s">
        <v>196</v>
      </c>
      <c r="AA269" t="s">
        <v>196</v>
      </c>
      <c r="AB269" t="s">
        <v>129</v>
      </c>
      <c r="AC269" t="s">
        <v>124</v>
      </c>
      <c r="AD269" t="s">
        <v>196</v>
      </c>
      <c r="AE269" s="4" t="s">
        <v>124</v>
      </c>
      <c r="AF269" s="7" t="s">
        <v>1372</v>
      </c>
      <c r="AG269" t="s">
        <v>121</v>
      </c>
      <c r="AH269" t="s">
        <v>111</v>
      </c>
      <c r="AI269">
        <v>342</v>
      </c>
      <c r="AL269" s="7" t="s">
        <v>1373</v>
      </c>
      <c r="AM269" t="s">
        <v>199</v>
      </c>
      <c r="AN269" t="s">
        <v>124</v>
      </c>
      <c r="AO269" t="s">
        <v>200</v>
      </c>
      <c r="AP269" t="s">
        <v>200</v>
      </c>
      <c r="AQ269" t="s">
        <v>124</v>
      </c>
      <c r="AR269" t="s">
        <v>124</v>
      </c>
      <c r="AS269">
        <v>1</v>
      </c>
      <c r="AT269" s="3">
        <v>0.86499999999999999</v>
      </c>
      <c r="AU269" s="3">
        <v>0.86499999999999999</v>
      </c>
      <c r="AV269" t="s">
        <v>155</v>
      </c>
      <c r="AW269" t="s">
        <v>111</v>
      </c>
      <c r="AX269">
        <v>3</v>
      </c>
      <c r="AY269">
        <v>3</v>
      </c>
      <c r="AZ269">
        <v>3</v>
      </c>
      <c r="BA269" t="s">
        <v>156</v>
      </c>
      <c r="BL269" t="s">
        <v>126</v>
      </c>
      <c r="BM269" t="s">
        <v>126</v>
      </c>
      <c r="BN269" t="s">
        <v>126</v>
      </c>
      <c r="BO269" t="s">
        <v>126</v>
      </c>
      <c r="BP269" t="s">
        <v>126</v>
      </c>
      <c r="BQ269" t="s">
        <v>126</v>
      </c>
      <c r="BR269" t="s">
        <v>126</v>
      </c>
      <c r="BS269" t="s">
        <v>126</v>
      </c>
      <c r="BT269" t="s">
        <v>132</v>
      </c>
    </row>
    <row r="270" spans="1:106" ht="51" x14ac:dyDescent="0.2">
      <c r="A270">
        <v>269</v>
      </c>
      <c r="B270" t="s">
        <v>1374</v>
      </c>
      <c r="C270" t="s">
        <v>432</v>
      </c>
      <c r="D270">
        <v>2009</v>
      </c>
      <c r="E270" t="s">
        <v>704</v>
      </c>
      <c r="F270" t="s">
        <v>433</v>
      </c>
      <c r="G270" t="s">
        <v>181</v>
      </c>
      <c r="H270" t="s">
        <v>107</v>
      </c>
      <c r="I270" t="s">
        <v>108</v>
      </c>
      <c r="J270" t="s">
        <v>107</v>
      </c>
      <c r="K270" t="s">
        <v>167</v>
      </c>
      <c r="L270" t="s">
        <v>222</v>
      </c>
      <c r="M270" t="s">
        <v>124</v>
      </c>
      <c r="N270" t="s">
        <v>223</v>
      </c>
      <c r="O270" t="s">
        <v>170</v>
      </c>
      <c r="P270" s="1" t="s">
        <v>1339</v>
      </c>
      <c r="S270" s="2">
        <v>2</v>
      </c>
      <c r="T270" s="2">
        <v>6</v>
      </c>
      <c r="U270" s="2">
        <v>4</v>
      </c>
      <c r="V270" t="s">
        <v>192</v>
      </c>
      <c r="W270" t="s">
        <v>111</v>
      </c>
      <c r="X270" t="s">
        <v>203</v>
      </c>
      <c r="Y270" t="s">
        <v>204</v>
      </c>
      <c r="Z270" t="s">
        <v>142</v>
      </c>
      <c r="AA270" t="s">
        <v>142</v>
      </c>
      <c r="AB270" t="s">
        <v>111</v>
      </c>
      <c r="AC270" t="s">
        <v>107</v>
      </c>
      <c r="AD270" t="s">
        <v>143</v>
      </c>
      <c r="AE270" s="4" t="s">
        <v>114</v>
      </c>
      <c r="AF270" s="7" t="s">
        <v>588</v>
      </c>
      <c r="AG270" t="s">
        <v>121</v>
      </c>
      <c r="AH270" t="s">
        <v>111</v>
      </c>
      <c r="AI270">
        <v>155</v>
      </c>
      <c r="AJ270">
        <v>155</v>
      </c>
      <c r="AL270" s="7" t="s">
        <v>1375</v>
      </c>
      <c r="AM270" t="s">
        <v>207</v>
      </c>
      <c r="AN270" t="s">
        <v>114</v>
      </c>
      <c r="AO270" t="s">
        <v>207</v>
      </c>
      <c r="AP270" t="s">
        <v>207</v>
      </c>
      <c r="AQ270" t="s">
        <v>114</v>
      </c>
      <c r="AR270" t="s">
        <v>114</v>
      </c>
      <c r="AS270">
        <v>1</v>
      </c>
      <c r="AT270" s="3">
        <v>0.59399999999999997</v>
      </c>
      <c r="AU270" s="3">
        <v>0.59399999999999997</v>
      </c>
      <c r="AV270" t="s">
        <v>114</v>
      </c>
      <c r="AW270" t="s">
        <v>124</v>
      </c>
      <c r="AX270">
        <v>3</v>
      </c>
      <c r="AY270">
        <v>3</v>
      </c>
      <c r="AZ270">
        <v>3</v>
      </c>
      <c r="BA270" t="s">
        <v>156</v>
      </c>
      <c r="BL270" t="s">
        <v>126</v>
      </c>
      <c r="BM270" t="s">
        <v>126</v>
      </c>
      <c r="BN270" t="s">
        <v>126</v>
      </c>
      <c r="BO270" t="s">
        <v>126</v>
      </c>
      <c r="BP270" t="s">
        <v>219</v>
      </c>
      <c r="BQ270" t="s">
        <v>219</v>
      </c>
      <c r="BR270" t="s">
        <v>126</v>
      </c>
      <c r="BS270" t="s">
        <v>126</v>
      </c>
      <c r="BT270" t="s">
        <v>132</v>
      </c>
    </row>
    <row r="271" spans="1:106" ht="34" x14ac:dyDescent="0.2">
      <c r="A271">
        <v>270</v>
      </c>
      <c r="B271" t="s">
        <v>1376</v>
      </c>
      <c r="C271" t="s">
        <v>104</v>
      </c>
      <c r="D271">
        <v>2013</v>
      </c>
      <c r="E271" t="s">
        <v>248</v>
      </c>
      <c r="F271" t="s">
        <v>1377</v>
      </c>
      <c r="G271" t="s">
        <v>106</v>
      </c>
      <c r="H271" t="s">
        <v>107</v>
      </c>
      <c r="I271" t="s">
        <v>108</v>
      </c>
      <c r="J271" t="s">
        <v>107</v>
      </c>
      <c r="K271" t="s">
        <v>599</v>
      </c>
      <c r="L271" t="s">
        <v>322</v>
      </c>
      <c r="M271" t="s">
        <v>114</v>
      </c>
      <c r="N271" t="s">
        <v>322</v>
      </c>
      <c r="O271" t="s">
        <v>114</v>
      </c>
      <c r="P271" s="1" t="s">
        <v>1378</v>
      </c>
      <c r="S271" s="2">
        <v>20</v>
      </c>
      <c r="T271" s="2">
        <v>62</v>
      </c>
      <c r="U271" s="2">
        <v>42</v>
      </c>
      <c r="V271" t="s">
        <v>113</v>
      </c>
      <c r="W271" t="s">
        <v>107</v>
      </c>
      <c r="X271" t="s">
        <v>113</v>
      </c>
      <c r="Y271" t="s">
        <v>107</v>
      </c>
      <c r="Z271" t="s">
        <v>196</v>
      </c>
      <c r="AA271" t="s">
        <v>196</v>
      </c>
      <c r="AB271" t="s">
        <v>129</v>
      </c>
      <c r="AC271" t="s">
        <v>124</v>
      </c>
      <c r="AD271" t="s">
        <v>196</v>
      </c>
      <c r="AE271" s="4" t="s">
        <v>124</v>
      </c>
      <c r="AF271" s="7" t="s">
        <v>1379</v>
      </c>
      <c r="AG271" t="s">
        <v>121</v>
      </c>
      <c r="AH271" t="s">
        <v>111</v>
      </c>
      <c r="AI271">
        <v>1004</v>
      </c>
      <c r="AJ271">
        <v>1004</v>
      </c>
      <c r="AL271" s="7" t="s">
        <v>1380</v>
      </c>
      <c r="AM271" t="s">
        <v>123</v>
      </c>
      <c r="AN271" t="s">
        <v>124</v>
      </c>
      <c r="AO271" t="s">
        <v>125</v>
      </c>
      <c r="AP271" t="s">
        <v>125</v>
      </c>
      <c r="AQ271" t="s">
        <v>118</v>
      </c>
      <c r="AR271" t="s">
        <v>124</v>
      </c>
      <c r="AS271">
        <v>1</v>
      </c>
      <c r="AT271" s="3" t="s">
        <v>1381</v>
      </c>
      <c r="AU271" s="3">
        <v>0.42599999999999999</v>
      </c>
      <c r="AV271" t="s">
        <v>111</v>
      </c>
      <c r="AW271" t="s">
        <v>155</v>
      </c>
      <c r="AX271">
        <v>3</v>
      </c>
      <c r="AY271">
        <v>3</v>
      </c>
      <c r="AZ271">
        <v>3</v>
      </c>
      <c r="BA271" t="s">
        <v>328</v>
      </c>
      <c r="CG271" t="s">
        <v>126</v>
      </c>
      <c r="CH271" t="s">
        <v>126</v>
      </c>
      <c r="CI271" t="s">
        <v>126</v>
      </c>
      <c r="CJ271" t="s">
        <v>126</v>
      </c>
      <c r="CK271" t="s">
        <v>126</v>
      </c>
      <c r="CL271" t="s">
        <v>126</v>
      </c>
      <c r="CM271" t="s">
        <v>126</v>
      </c>
      <c r="CN271" t="s">
        <v>126</v>
      </c>
      <c r="CO271" t="s">
        <v>126</v>
      </c>
      <c r="CP271" t="s">
        <v>126</v>
      </c>
      <c r="CQ271" t="s">
        <v>132</v>
      </c>
    </row>
    <row r="272" spans="1:106" ht="51" x14ac:dyDescent="0.2">
      <c r="A272">
        <v>271</v>
      </c>
      <c r="B272" t="s">
        <v>1382</v>
      </c>
      <c r="C272" t="s">
        <v>104</v>
      </c>
      <c r="D272">
        <v>2020</v>
      </c>
      <c r="E272" t="s">
        <v>1383</v>
      </c>
      <c r="F272" t="s">
        <v>271</v>
      </c>
      <c r="G272" t="s">
        <v>160</v>
      </c>
      <c r="H272" t="s">
        <v>155</v>
      </c>
      <c r="I272" t="s">
        <v>160</v>
      </c>
      <c r="J272" t="s">
        <v>155</v>
      </c>
      <c r="K272" t="s">
        <v>542</v>
      </c>
      <c r="L272" t="s">
        <v>140</v>
      </c>
      <c r="M272" t="s">
        <v>114</v>
      </c>
      <c r="N272" t="s">
        <v>140</v>
      </c>
      <c r="O272" t="s">
        <v>114</v>
      </c>
      <c r="P272" s="1" t="s">
        <v>1384</v>
      </c>
      <c r="S272" s="2">
        <v>41</v>
      </c>
      <c r="T272" s="2">
        <v>64</v>
      </c>
      <c r="U272" s="2">
        <v>23</v>
      </c>
      <c r="V272" t="s">
        <v>243</v>
      </c>
      <c r="W272" t="s">
        <v>118</v>
      </c>
      <c r="X272" t="s">
        <v>151</v>
      </c>
      <c r="Y272" t="s">
        <v>118</v>
      </c>
      <c r="Z272" t="s">
        <v>1385</v>
      </c>
      <c r="AA272" t="s">
        <v>140</v>
      </c>
      <c r="AB272" t="s">
        <v>124</v>
      </c>
      <c r="AC272" t="s">
        <v>129</v>
      </c>
      <c r="AD272" t="s">
        <v>143</v>
      </c>
      <c r="AE272" s="4" t="s">
        <v>114</v>
      </c>
      <c r="AF272" s="7" t="s">
        <v>1386</v>
      </c>
      <c r="AG272" t="s">
        <v>121</v>
      </c>
      <c r="AH272" t="s">
        <v>111</v>
      </c>
      <c r="AI272">
        <v>51</v>
      </c>
      <c r="AJ272">
        <v>51</v>
      </c>
      <c r="AL272" s="7" t="s">
        <v>1387</v>
      </c>
      <c r="AM272" t="s">
        <v>199</v>
      </c>
      <c r="AN272" t="s">
        <v>124</v>
      </c>
      <c r="AO272" t="s">
        <v>125</v>
      </c>
      <c r="AP272" t="s">
        <v>125</v>
      </c>
      <c r="AQ272" t="s">
        <v>118</v>
      </c>
      <c r="AR272" t="s">
        <v>124</v>
      </c>
      <c r="AS272">
        <v>1</v>
      </c>
      <c r="AT272" s="3">
        <v>0.75</v>
      </c>
      <c r="AU272" s="3">
        <v>0.75</v>
      </c>
      <c r="AV272" t="s">
        <v>124</v>
      </c>
      <c r="AW272" t="s">
        <v>114</v>
      </c>
      <c r="AX272">
        <v>3</v>
      </c>
      <c r="AY272">
        <v>3</v>
      </c>
      <c r="AZ272">
        <v>3</v>
      </c>
      <c r="BA272" t="s">
        <v>328</v>
      </c>
      <c r="CG272" t="s">
        <v>126</v>
      </c>
      <c r="CH272" t="s">
        <v>126</v>
      </c>
      <c r="CI272" t="s">
        <v>126</v>
      </c>
      <c r="CJ272" t="s">
        <v>126</v>
      </c>
      <c r="CK272" t="s">
        <v>126</v>
      </c>
      <c r="CL272" t="s">
        <v>126</v>
      </c>
      <c r="CM272" t="s">
        <v>126</v>
      </c>
      <c r="CN272" t="s">
        <v>126</v>
      </c>
      <c r="CO272" t="s">
        <v>126</v>
      </c>
      <c r="CP272" t="s">
        <v>126</v>
      </c>
      <c r="CQ272" t="s">
        <v>132</v>
      </c>
    </row>
    <row r="273" spans="1:106" ht="34" x14ac:dyDescent="0.2">
      <c r="A273">
        <v>272</v>
      </c>
      <c r="B273" t="s">
        <v>1388</v>
      </c>
      <c r="C273" t="s">
        <v>104</v>
      </c>
      <c r="D273">
        <v>2021</v>
      </c>
      <c r="E273" t="s">
        <v>1179</v>
      </c>
      <c r="F273" t="s">
        <v>271</v>
      </c>
      <c r="G273" t="s">
        <v>160</v>
      </c>
      <c r="H273" t="s">
        <v>155</v>
      </c>
      <c r="I273" t="s">
        <v>160</v>
      </c>
      <c r="J273" t="s">
        <v>155</v>
      </c>
      <c r="K273" t="s">
        <v>167</v>
      </c>
      <c r="L273" t="s">
        <v>222</v>
      </c>
      <c r="M273" t="s">
        <v>124</v>
      </c>
      <c r="N273" t="s">
        <v>223</v>
      </c>
      <c r="O273" t="s">
        <v>170</v>
      </c>
      <c r="P273" s="1" t="s">
        <v>1389</v>
      </c>
      <c r="S273" s="2">
        <v>38</v>
      </c>
      <c r="T273" s="2">
        <v>85</v>
      </c>
      <c r="U273" s="2">
        <v>47</v>
      </c>
      <c r="V273" t="s">
        <v>243</v>
      </c>
      <c r="W273" t="s">
        <v>118</v>
      </c>
      <c r="X273" t="s">
        <v>151</v>
      </c>
      <c r="Y273" t="s">
        <v>118</v>
      </c>
      <c r="Z273" t="s">
        <v>1390</v>
      </c>
      <c r="AA273" t="s">
        <v>140</v>
      </c>
      <c r="AB273" t="s">
        <v>124</v>
      </c>
      <c r="AC273" t="s">
        <v>129</v>
      </c>
      <c r="AD273" t="s">
        <v>143</v>
      </c>
      <c r="AE273" s="4" t="s">
        <v>114</v>
      </c>
      <c r="AF273" s="7" t="s">
        <v>588</v>
      </c>
      <c r="AG273" t="s">
        <v>121</v>
      </c>
      <c r="AH273" t="s">
        <v>111</v>
      </c>
      <c r="AI273">
        <v>50</v>
      </c>
      <c r="AJ273">
        <v>50</v>
      </c>
      <c r="AL273" s="7" t="s">
        <v>1391</v>
      </c>
      <c r="AM273" t="s">
        <v>199</v>
      </c>
      <c r="AN273" t="s">
        <v>124</v>
      </c>
      <c r="AO273" t="s">
        <v>125</v>
      </c>
      <c r="AP273" t="s">
        <v>125</v>
      </c>
      <c r="AQ273" t="s">
        <v>118</v>
      </c>
      <c r="AR273" t="s">
        <v>124</v>
      </c>
      <c r="AS273">
        <v>1</v>
      </c>
      <c r="AT273" s="3">
        <v>0.89500000000000002</v>
      </c>
      <c r="AU273" s="3">
        <v>0.89500000000000002</v>
      </c>
      <c r="AV273" t="s">
        <v>155</v>
      </c>
      <c r="AW273" t="s">
        <v>111</v>
      </c>
      <c r="AX273">
        <v>3</v>
      </c>
      <c r="AY273">
        <v>3</v>
      </c>
      <c r="AZ273">
        <v>3</v>
      </c>
      <c r="BA273" t="s">
        <v>156</v>
      </c>
      <c r="BL273" t="s">
        <v>126</v>
      </c>
      <c r="BM273" t="s">
        <v>126</v>
      </c>
      <c r="BN273" t="s">
        <v>126</v>
      </c>
      <c r="BO273" t="s">
        <v>126</v>
      </c>
      <c r="BP273" t="s">
        <v>219</v>
      </c>
      <c r="BQ273" t="s">
        <v>219</v>
      </c>
      <c r="BR273" t="s">
        <v>126</v>
      </c>
      <c r="BS273" t="s">
        <v>131</v>
      </c>
      <c r="BT273" t="s">
        <v>132</v>
      </c>
    </row>
    <row r="274" spans="1:106" ht="68" x14ac:dyDescent="0.2">
      <c r="A274">
        <v>273</v>
      </c>
      <c r="B274" t="s">
        <v>1392</v>
      </c>
      <c r="C274" t="s">
        <v>104</v>
      </c>
      <c r="D274">
        <v>2013</v>
      </c>
      <c r="E274">
        <v>2009</v>
      </c>
      <c r="F274" t="s">
        <v>433</v>
      </c>
      <c r="G274" t="s">
        <v>181</v>
      </c>
      <c r="H274" t="s">
        <v>107</v>
      </c>
      <c r="I274" t="s">
        <v>108</v>
      </c>
      <c r="J274" t="s">
        <v>107</v>
      </c>
      <c r="K274" t="s">
        <v>241</v>
      </c>
      <c r="L274" t="s">
        <v>182</v>
      </c>
      <c r="M274" t="s">
        <v>107</v>
      </c>
      <c r="N274" t="s">
        <v>272</v>
      </c>
      <c r="O274" t="s">
        <v>124</v>
      </c>
      <c r="P274" s="1" t="s">
        <v>387</v>
      </c>
      <c r="S274" s="2">
        <v>3</v>
      </c>
      <c r="T274" s="2">
        <v>6</v>
      </c>
      <c r="U274" s="2">
        <v>3</v>
      </c>
      <c r="V274" t="s">
        <v>192</v>
      </c>
      <c r="W274" t="s">
        <v>111</v>
      </c>
      <c r="X274" t="s">
        <v>203</v>
      </c>
      <c r="Y274" t="s">
        <v>204</v>
      </c>
      <c r="Z274" t="s">
        <v>195</v>
      </c>
      <c r="AA274" t="s">
        <v>195</v>
      </c>
      <c r="AB274" t="s">
        <v>129</v>
      </c>
      <c r="AC274" t="s">
        <v>124</v>
      </c>
      <c r="AD274" t="s">
        <v>196</v>
      </c>
      <c r="AE274" s="4" t="s">
        <v>124</v>
      </c>
      <c r="AF274" s="7" t="s">
        <v>588</v>
      </c>
      <c r="AG274" t="s">
        <v>121</v>
      </c>
      <c r="AH274" t="s">
        <v>111</v>
      </c>
      <c r="AI274">
        <v>183</v>
      </c>
      <c r="AJ274">
        <v>183</v>
      </c>
      <c r="AL274" s="7" t="s">
        <v>1393</v>
      </c>
      <c r="AM274" t="s">
        <v>207</v>
      </c>
      <c r="AN274" t="s">
        <v>114</v>
      </c>
      <c r="AO274" t="s">
        <v>207</v>
      </c>
      <c r="AP274" t="s">
        <v>207</v>
      </c>
      <c r="AQ274" t="s">
        <v>114</v>
      </c>
      <c r="AR274" t="s">
        <v>114</v>
      </c>
      <c r="AS274">
        <v>1</v>
      </c>
      <c r="AT274" s="3">
        <v>0.82</v>
      </c>
      <c r="AU274" s="3">
        <v>0.82</v>
      </c>
      <c r="AV274" t="s">
        <v>155</v>
      </c>
      <c r="AW274" t="s">
        <v>111</v>
      </c>
      <c r="AX274">
        <v>3</v>
      </c>
      <c r="AY274">
        <v>3</v>
      </c>
      <c r="AZ274">
        <v>3</v>
      </c>
      <c r="BA274" t="s">
        <v>156</v>
      </c>
      <c r="BL274" t="s">
        <v>126</v>
      </c>
      <c r="BM274" t="s">
        <v>126</v>
      </c>
      <c r="BN274" t="s">
        <v>126</v>
      </c>
      <c r="BO274" t="s">
        <v>126</v>
      </c>
      <c r="BP274" t="s">
        <v>126</v>
      </c>
      <c r="BQ274" t="s">
        <v>126</v>
      </c>
      <c r="BR274" t="s">
        <v>126</v>
      </c>
      <c r="BS274" t="s">
        <v>126</v>
      </c>
      <c r="BT274" t="s">
        <v>132</v>
      </c>
    </row>
    <row r="275" spans="1:106" ht="34" x14ac:dyDescent="0.2">
      <c r="A275">
        <v>274</v>
      </c>
      <c r="B275" t="s">
        <v>1394</v>
      </c>
      <c r="C275" t="s">
        <v>104</v>
      </c>
      <c r="D275">
        <v>2019</v>
      </c>
      <c r="E275" t="s">
        <v>1395</v>
      </c>
      <c r="F275" t="s">
        <v>1223</v>
      </c>
      <c r="G275" t="s">
        <v>136</v>
      </c>
      <c r="H275" t="s">
        <v>111</v>
      </c>
      <c r="I275" t="s">
        <v>137</v>
      </c>
      <c r="J275" t="s">
        <v>138</v>
      </c>
      <c r="K275" t="s">
        <v>241</v>
      </c>
      <c r="L275" t="s">
        <v>182</v>
      </c>
      <c r="M275" t="s">
        <v>107</v>
      </c>
      <c r="N275" t="s">
        <v>183</v>
      </c>
      <c r="O275" t="s">
        <v>107</v>
      </c>
      <c r="P275" s="1" t="s">
        <v>1396</v>
      </c>
      <c r="Q275">
        <v>46.9</v>
      </c>
      <c r="R275">
        <v>10.6</v>
      </c>
      <c r="S275" s="2">
        <v>35</v>
      </c>
      <c r="T275" s="2"/>
      <c r="U275" s="2"/>
      <c r="V275" t="s">
        <v>243</v>
      </c>
      <c r="W275" t="s">
        <v>118</v>
      </c>
      <c r="X275" t="s">
        <v>151</v>
      </c>
      <c r="Y275" t="s">
        <v>118</v>
      </c>
      <c r="Z275" t="s">
        <v>244</v>
      </c>
      <c r="AA275" t="s">
        <v>116</v>
      </c>
      <c r="AB275" t="s">
        <v>117</v>
      </c>
      <c r="AC275" t="s">
        <v>118</v>
      </c>
      <c r="AD275" t="s">
        <v>119</v>
      </c>
      <c r="AE275" s="4" t="s">
        <v>118</v>
      </c>
      <c r="AF275" s="7" t="s">
        <v>362</v>
      </c>
      <c r="AG275" t="s">
        <v>121</v>
      </c>
      <c r="AH275" t="s">
        <v>111</v>
      </c>
      <c r="AI275">
        <v>1772</v>
      </c>
      <c r="AJ275">
        <v>1772</v>
      </c>
      <c r="AL275" s="7" t="s">
        <v>1397</v>
      </c>
      <c r="AM275" t="s">
        <v>199</v>
      </c>
      <c r="AN275" t="s">
        <v>124</v>
      </c>
      <c r="AO275" t="s">
        <v>125</v>
      </c>
      <c r="AP275" t="s">
        <v>125</v>
      </c>
      <c r="AQ275" t="s">
        <v>118</v>
      </c>
      <c r="AR275" t="s">
        <v>124</v>
      </c>
      <c r="AS275">
        <v>1</v>
      </c>
      <c r="AT275" s="3">
        <v>0.84799999999999998</v>
      </c>
      <c r="AU275" s="3">
        <v>0.84799999999999998</v>
      </c>
      <c r="AV275" t="s">
        <v>155</v>
      </c>
      <c r="AW275" t="s">
        <v>111</v>
      </c>
      <c r="AX275">
        <v>3</v>
      </c>
      <c r="AY275">
        <v>3</v>
      </c>
      <c r="AZ275">
        <v>3</v>
      </c>
      <c r="BA275" t="s">
        <v>130</v>
      </c>
      <c r="BB275" t="s">
        <v>126</v>
      </c>
      <c r="BC275" t="s">
        <v>126</v>
      </c>
      <c r="BD275" t="s">
        <v>126</v>
      </c>
      <c r="BE275" t="s">
        <v>126</v>
      </c>
      <c r="BF275" t="s">
        <v>126</v>
      </c>
      <c r="BG275" t="s">
        <v>126</v>
      </c>
      <c r="BH275" t="s">
        <v>126</v>
      </c>
      <c r="BI275" t="s">
        <v>126</v>
      </c>
      <c r="BJ275" t="s">
        <v>126</v>
      </c>
      <c r="BK275" t="s">
        <v>132</v>
      </c>
    </row>
    <row r="276" spans="1:106" ht="17" x14ac:dyDescent="0.2">
      <c r="A276">
        <v>275</v>
      </c>
      <c r="B276" t="s">
        <v>1398</v>
      </c>
      <c r="C276" t="s">
        <v>104</v>
      </c>
      <c r="D276">
        <v>2022</v>
      </c>
      <c r="E276" t="s">
        <v>971</v>
      </c>
      <c r="F276" t="s">
        <v>1399</v>
      </c>
      <c r="G276" t="s">
        <v>136</v>
      </c>
      <c r="H276" t="s">
        <v>111</v>
      </c>
      <c r="I276" t="s">
        <v>136</v>
      </c>
      <c r="J276" t="s">
        <v>111</v>
      </c>
      <c r="K276" t="s">
        <v>241</v>
      </c>
      <c r="L276" t="s">
        <v>241</v>
      </c>
      <c r="M276" t="s">
        <v>107</v>
      </c>
      <c r="N276" t="s">
        <v>258</v>
      </c>
      <c r="O276" t="s">
        <v>107</v>
      </c>
      <c r="P276" s="1" t="s">
        <v>1400</v>
      </c>
      <c r="Q276" s="1" t="s">
        <v>1401</v>
      </c>
      <c r="R276" s="1" t="s">
        <v>1402</v>
      </c>
      <c r="S276" s="2"/>
      <c r="T276" s="2"/>
      <c r="U276" s="2"/>
      <c r="V276" t="s">
        <v>233</v>
      </c>
      <c r="W276" t="s">
        <v>118</v>
      </c>
      <c r="X276" t="s">
        <v>151</v>
      </c>
      <c r="Y276" t="s">
        <v>118</v>
      </c>
      <c r="Z276" t="s">
        <v>152</v>
      </c>
      <c r="AA276" t="s">
        <v>116</v>
      </c>
      <c r="AB276" t="s">
        <v>117</v>
      </c>
      <c r="AC276" t="s">
        <v>118</v>
      </c>
      <c r="AD276" t="s">
        <v>119</v>
      </c>
      <c r="AE276" s="4" t="s">
        <v>118</v>
      </c>
      <c r="AF276" s="7" t="s">
        <v>134</v>
      </c>
      <c r="AG276" t="s">
        <v>134</v>
      </c>
      <c r="AH276" t="s">
        <v>177</v>
      </c>
      <c r="AI276">
        <v>10709</v>
      </c>
      <c r="AJ276">
        <v>10664</v>
      </c>
      <c r="AL276" s="7" t="s">
        <v>1403</v>
      </c>
      <c r="AM276" t="s">
        <v>123</v>
      </c>
      <c r="AN276" t="s">
        <v>124</v>
      </c>
      <c r="AO276" t="s">
        <v>125</v>
      </c>
      <c r="AP276" t="s">
        <v>125</v>
      </c>
      <c r="AQ276" t="s">
        <v>118</v>
      </c>
      <c r="AR276" t="s">
        <v>124</v>
      </c>
      <c r="AS276">
        <v>1</v>
      </c>
      <c r="AT276" s="3">
        <v>0.96099999999999997</v>
      </c>
      <c r="AU276" s="3">
        <v>0.96099999999999997</v>
      </c>
      <c r="AV276" t="s">
        <v>128</v>
      </c>
      <c r="AW276" t="s">
        <v>129</v>
      </c>
      <c r="AX276">
        <v>3</v>
      </c>
      <c r="AY276">
        <v>3</v>
      </c>
      <c r="AZ276">
        <v>3</v>
      </c>
      <c r="BA276" t="s">
        <v>156</v>
      </c>
      <c r="BL276" t="s">
        <v>126</v>
      </c>
      <c r="BM276" t="s">
        <v>126</v>
      </c>
      <c r="BN276" t="s">
        <v>126</v>
      </c>
      <c r="BO276" t="s">
        <v>126</v>
      </c>
      <c r="BP276" t="s">
        <v>126</v>
      </c>
      <c r="BQ276" t="s">
        <v>126</v>
      </c>
      <c r="BR276" t="s">
        <v>126</v>
      </c>
      <c r="BS276" t="s">
        <v>126</v>
      </c>
      <c r="BT276" t="s">
        <v>132</v>
      </c>
    </row>
    <row r="277" spans="1:106" ht="34" x14ac:dyDescent="0.2">
      <c r="A277">
        <v>276</v>
      </c>
      <c r="B277" t="s">
        <v>1404</v>
      </c>
      <c r="C277" t="s">
        <v>104</v>
      </c>
      <c r="D277">
        <v>2007</v>
      </c>
      <c r="E277" t="s">
        <v>134</v>
      </c>
      <c r="F277" t="s">
        <v>537</v>
      </c>
      <c r="G277" t="s">
        <v>561</v>
      </c>
      <c r="H277" t="s">
        <v>155</v>
      </c>
      <c r="I277" t="s">
        <v>561</v>
      </c>
      <c r="J277" t="s">
        <v>155</v>
      </c>
      <c r="K277" t="s">
        <v>167</v>
      </c>
      <c r="L277" t="s">
        <v>168</v>
      </c>
      <c r="M277" t="s">
        <v>124</v>
      </c>
      <c r="N277" t="s">
        <v>169</v>
      </c>
      <c r="O277" t="s">
        <v>170</v>
      </c>
      <c r="P277" s="1" t="s">
        <v>1405</v>
      </c>
      <c r="Q277">
        <v>32.5</v>
      </c>
      <c r="R277">
        <v>11.8</v>
      </c>
      <c r="S277" s="2"/>
      <c r="T277" s="2"/>
      <c r="U277" s="2"/>
      <c r="V277" t="s">
        <v>113</v>
      </c>
      <c r="W277" t="s">
        <v>107</v>
      </c>
      <c r="X277" t="s">
        <v>113</v>
      </c>
      <c r="Y277" t="s">
        <v>107</v>
      </c>
      <c r="Z277" t="s">
        <v>737</v>
      </c>
      <c r="AA277" t="s">
        <v>737</v>
      </c>
      <c r="AB277" t="s">
        <v>111</v>
      </c>
      <c r="AC277" t="s">
        <v>107</v>
      </c>
      <c r="AD277" t="s">
        <v>143</v>
      </c>
      <c r="AE277" s="4" t="s">
        <v>114</v>
      </c>
      <c r="AF277" s="7" t="s">
        <v>680</v>
      </c>
      <c r="AG277" t="s">
        <v>121</v>
      </c>
      <c r="AH277" t="s">
        <v>111</v>
      </c>
      <c r="AI277">
        <v>641</v>
      </c>
      <c r="AJ277" t="s">
        <v>1406</v>
      </c>
      <c r="AL277" s="7" t="s">
        <v>1407</v>
      </c>
      <c r="AM277" t="s">
        <v>322</v>
      </c>
      <c r="AN277" t="s">
        <v>111</v>
      </c>
      <c r="AO277" t="s">
        <v>140</v>
      </c>
      <c r="AP277" t="s">
        <v>140</v>
      </c>
      <c r="AQ277" t="s">
        <v>111</v>
      </c>
      <c r="AR277" t="s">
        <v>111</v>
      </c>
      <c r="AS277">
        <v>0</v>
      </c>
      <c r="AT277" s="3" t="s">
        <v>1408</v>
      </c>
      <c r="AU277" s="3">
        <v>0.93</v>
      </c>
      <c r="AV277" t="s">
        <v>128</v>
      </c>
      <c r="AW277" t="s">
        <v>129</v>
      </c>
      <c r="AX277">
        <v>3</v>
      </c>
      <c r="AY277">
        <v>3</v>
      </c>
      <c r="AZ277">
        <v>3</v>
      </c>
      <c r="BA277" t="s">
        <v>328</v>
      </c>
      <c r="CG277" t="s">
        <v>126</v>
      </c>
      <c r="CH277" t="s">
        <v>126</v>
      </c>
      <c r="CI277" t="s">
        <v>126</v>
      </c>
      <c r="CJ277" t="s">
        <v>126</v>
      </c>
      <c r="CK277" t="s">
        <v>126</v>
      </c>
      <c r="CL277" t="s">
        <v>126</v>
      </c>
      <c r="CM277" t="s">
        <v>126</v>
      </c>
      <c r="CN277" t="s">
        <v>126</v>
      </c>
      <c r="CO277" t="s">
        <v>126</v>
      </c>
      <c r="CP277" t="s">
        <v>126</v>
      </c>
      <c r="CQ277" t="s">
        <v>132</v>
      </c>
    </row>
    <row r="278" spans="1:106" ht="34" x14ac:dyDescent="0.2">
      <c r="A278">
        <v>277</v>
      </c>
      <c r="B278" t="s">
        <v>1409</v>
      </c>
      <c r="C278" t="s">
        <v>104</v>
      </c>
      <c r="D278">
        <v>2012</v>
      </c>
      <c r="E278" t="s">
        <v>957</v>
      </c>
      <c r="F278" t="s">
        <v>482</v>
      </c>
      <c r="G278" t="s">
        <v>181</v>
      </c>
      <c r="H278" t="s">
        <v>107</v>
      </c>
      <c r="I278" t="s">
        <v>108</v>
      </c>
      <c r="J278" t="s">
        <v>107</v>
      </c>
      <c r="K278" t="s">
        <v>167</v>
      </c>
      <c r="L278" t="s">
        <v>222</v>
      </c>
      <c r="M278" t="s">
        <v>124</v>
      </c>
      <c r="N278" t="s">
        <v>223</v>
      </c>
      <c r="O278" t="s">
        <v>170</v>
      </c>
      <c r="P278" s="1" t="s">
        <v>585</v>
      </c>
      <c r="S278" s="2">
        <v>18</v>
      </c>
      <c r="T278" s="2">
        <v>60</v>
      </c>
      <c r="U278" s="2">
        <v>42</v>
      </c>
      <c r="V278" t="s">
        <v>113</v>
      </c>
      <c r="W278" t="s">
        <v>107</v>
      </c>
      <c r="X278" t="s">
        <v>113</v>
      </c>
      <c r="Y278" t="s">
        <v>107</v>
      </c>
      <c r="Z278" t="s">
        <v>152</v>
      </c>
      <c r="AA278" t="s">
        <v>116</v>
      </c>
      <c r="AB278" t="s">
        <v>117</v>
      </c>
      <c r="AC278" t="s">
        <v>118</v>
      </c>
      <c r="AD278" t="s">
        <v>119</v>
      </c>
      <c r="AE278" s="4" t="s">
        <v>118</v>
      </c>
      <c r="AF278" s="7" t="s">
        <v>1410</v>
      </c>
      <c r="AG278" t="s">
        <v>121</v>
      </c>
      <c r="AH278" t="s">
        <v>111</v>
      </c>
      <c r="AI278">
        <v>489</v>
      </c>
      <c r="AJ278">
        <v>489</v>
      </c>
      <c r="AL278" s="7" t="s">
        <v>1411</v>
      </c>
      <c r="AM278" t="s">
        <v>199</v>
      </c>
      <c r="AN278" t="s">
        <v>124</v>
      </c>
      <c r="AO278" t="s">
        <v>125</v>
      </c>
      <c r="AP278" t="s">
        <v>125</v>
      </c>
      <c r="AQ278" t="s">
        <v>118</v>
      </c>
      <c r="AR278" t="s">
        <v>124</v>
      </c>
      <c r="AS278">
        <v>1</v>
      </c>
      <c r="AT278" s="3">
        <v>0.95501022494887522</v>
      </c>
      <c r="AU278" s="3">
        <v>0.95501022494887522</v>
      </c>
      <c r="AV278" t="s">
        <v>128</v>
      </c>
      <c r="AW278" t="s">
        <v>129</v>
      </c>
      <c r="AX278">
        <v>3</v>
      </c>
      <c r="AY278">
        <v>3</v>
      </c>
      <c r="AZ278">
        <v>2</v>
      </c>
      <c r="BA278" t="s">
        <v>577</v>
      </c>
      <c r="CR278" t="s">
        <v>126</v>
      </c>
      <c r="CS278" t="s">
        <v>126</v>
      </c>
      <c r="CT278" t="s">
        <v>126</v>
      </c>
      <c r="CU278" t="s">
        <v>127</v>
      </c>
      <c r="CV278" t="s">
        <v>126</v>
      </c>
      <c r="CW278" t="s">
        <v>126</v>
      </c>
      <c r="CX278" t="s">
        <v>126</v>
      </c>
      <c r="CY278" t="s">
        <v>126</v>
      </c>
      <c r="CZ278" t="s">
        <v>126</v>
      </c>
      <c r="DA278" t="s">
        <v>126</v>
      </c>
      <c r="DB278" t="s">
        <v>132</v>
      </c>
    </row>
    <row r="279" spans="1:106" ht="85" x14ac:dyDescent="0.2">
      <c r="A279">
        <v>278</v>
      </c>
      <c r="B279" t="s">
        <v>1412</v>
      </c>
      <c r="C279" t="s">
        <v>104</v>
      </c>
      <c r="D279">
        <v>2010</v>
      </c>
      <c r="E279" t="s">
        <v>1413</v>
      </c>
      <c r="F279" t="s">
        <v>271</v>
      </c>
      <c r="G279" t="s">
        <v>160</v>
      </c>
      <c r="H279" t="s">
        <v>155</v>
      </c>
      <c r="I279" t="s">
        <v>160</v>
      </c>
      <c r="J279" t="s">
        <v>155</v>
      </c>
      <c r="K279" t="s">
        <v>241</v>
      </c>
      <c r="L279" t="s">
        <v>182</v>
      </c>
      <c r="M279" t="s">
        <v>107</v>
      </c>
      <c r="N279" t="s">
        <v>183</v>
      </c>
      <c r="O279" t="s">
        <v>107</v>
      </c>
      <c r="P279" s="1" t="s">
        <v>1414</v>
      </c>
      <c r="S279" s="2">
        <v>18</v>
      </c>
      <c r="T279" s="2">
        <v>30</v>
      </c>
      <c r="U279" s="2">
        <v>12</v>
      </c>
      <c r="V279" t="s">
        <v>113</v>
      </c>
      <c r="W279" t="s">
        <v>107</v>
      </c>
      <c r="X279" t="s">
        <v>113</v>
      </c>
      <c r="Y279" t="s">
        <v>107</v>
      </c>
      <c r="Z279" t="s">
        <v>1415</v>
      </c>
      <c r="AA279" t="s">
        <v>140</v>
      </c>
      <c r="AB279" t="s">
        <v>124</v>
      </c>
      <c r="AC279" t="s">
        <v>129</v>
      </c>
      <c r="AD279" t="s">
        <v>143</v>
      </c>
      <c r="AE279" s="4" t="s">
        <v>114</v>
      </c>
      <c r="AF279" s="7" t="s">
        <v>1416</v>
      </c>
      <c r="AG279" t="s">
        <v>144</v>
      </c>
      <c r="AH279" t="s">
        <v>114</v>
      </c>
      <c r="AI279">
        <v>4549</v>
      </c>
      <c r="AL279" s="7" t="s">
        <v>1417</v>
      </c>
      <c r="AM279" t="s">
        <v>199</v>
      </c>
      <c r="AN279" t="s">
        <v>124</v>
      </c>
      <c r="AO279" t="s">
        <v>125</v>
      </c>
      <c r="AP279" t="s">
        <v>125</v>
      </c>
      <c r="AQ279" t="s">
        <v>118</v>
      </c>
      <c r="AR279" t="s">
        <v>124</v>
      </c>
      <c r="AS279">
        <v>1</v>
      </c>
      <c r="AT279" s="3" t="s">
        <v>1418</v>
      </c>
      <c r="AU279" s="3">
        <v>0.70400000000000007</v>
      </c>
      <c r="AV279" t="s">
        <v>124</v>
      </c>
      <c r="AW279" t="s">
        <v>114</v>
      </c>
      <c r="AX279">
        <v>1</v>
      </c>
      <c r="AY279">
        <v>3</v>
      </c>
      <c r="AZ279">
        <v>3</v>
      </c>
      <c r="BA279" t="s">
        <v>328</v>
      </c>
      <c r="CG279" t="s">
        <v>126</v>
      </c>
      <c r="CH279" t="s">
        <v>126</v>
      </c>
      <c r="CI279" t="s">
        <v>126</v>
      </c>
      <c r="CJ279" t="s">
        <v>131</v>
      </c>
      <c r="CK279" t="s">
        <v>131</v>
      </c>
      <c r="CL279" t="s">
        <v>126</v>
      </c>
      <c r="CM279" t="s">
        <v>126</v>
      </c>
      <c r="CN279" t="s">
        <v>126</v>
      </c>
      <c r="CO279" t="s">
        <v>126</v>
      </c>
      <c r="CP279" t="s">
        <v>126</v>
      </c>
      <c r="CQ279" t="s">
        <v>132</v>
      </c>
    </row>
    <row r="280" spans="1:106" ht="34" x14ac:dyDescent="0.2">
      <c r="A280">
        <v>279</v>
      </c>
      <c r="B280" t="s">
        <v>1419</v>
      </c>
      <c r="C280" t="s">
        <v>104</v>
      </c>
      <c r="D280">
        <v>2009</v>
      </c>
      <c r="E280" t="s">
        <v>1420</v>
      </c>
      <c r="F280" t="s">
        <v>1421</v>
      </c>
      <c r="G280" t="s">
        <v>149</v>
      </c>
      <c r="H280" t="s">
        <v>124</v>
      </c>
      <c r="I280" t="s">
        <v>149</v>
      </c>
      <c r="J280" t="s">
        <v>124</v>
      </c>
      <c r="K280" t="s">
        <v>241</v>
      </c>
      <c r="L280" t="s">
        <v>182</v>
      </c>
      <c r="M280" t="s">
        <v>107</v>
      </c>
      <c r="N280" t="s">
        <v>183</v>
      </c>
      <c r="O280" t="s">
        <v>107</v>
      </c>
      <c r="P280" s="1" t="s">
        <v>1422</v>
      </c>
      <c r="S280" s="2">
        <v>65</v>
      </c>
      <c r="T280" s="2">
        <v>86</v>
      </c>
      <c r="U280" s="2">
        <v>21</v>
      </c>
      <c r="V280" t="s">
        <v>225</v>
      </c>
      <c r="W280" t="s">
        <v>114</v>
      </c>
      <c r="X280" t="s">
        <v>226</v>
      </c>
      <c r="Y280" t="s">
        <v>114</v>
      </c>
      <c r="Z280" t="s">
        <v>244</v>
      </c>
      <c r="AA280" t="s">
        <v>116</v>
      </c>
      <c r="AB280" t="s">
        <v>117</v>
      </c>
      <c r="AC280" t="s">
        <v>118</v>
      </c>
      <c r="AD280" t="s">
        <v>119</v>
      </c>
      <c r="AE280" s="4" t="s">
        <v>118</v>
      </c>
      <c r="AF280" s="7" t="s">
        <v>1423</v>
      </c>
      <c r="AG280" t="s">
        <v>121</v>
      </c>
      <c r="AH280" t="s">
        <v>111</v>
      </c>
      <c r="AI280">
        <v>841</v>
      </c>
      <c r="AJ280">
        <v>841</v>
      </c>
      <c r="AL280" s="7" t="s">
        <v>1424</v>
      </c>
      <c r="AM280" t="s">
        <v>140</v>
      </c>
      <c r="AN280" t="s">
        <v>111</v>
      </c>
      <c r="AO280" t="s">
        <v>140</v>
      </c>
      <c r="AP280" t="s">
        <v>140</v>
      </c>
      <c r="AQ280" t="s">
        <v>111</v>
      </c>
      <c r="AR280" t="s">
        <v>111</v>
      </c>
      <c r="AS280">
        <v>1</v>
      </c>
      <c r="AT280" s="3">
        <v>0.77400000000000002</v>
      </c>
      <c r="AU280" s="3">
        <v>0.77400000000000002</v>
      </c>
      <c r="AV280" t="s">
        <v>124</v>
      </c>
      <c r="AW280" t="s">
        <v>114</v>
      </c>
      <c r="AX280">
        <v>3</v>
      </c>
      <c r="AY280">
        <v>3</v>
      </c>
      <c r="AZ280">
        <v>3</v>
      </c>
      <c r="BA280" t="s">
        <v>156</v>
      </c>
      <c r="BL280" t="s">
        <v>126</v>
      </c>
      <c r="BM280" t="s">
        <v>126</v>
      </c>
      <c r="BN280" t="s">
        <v>126</v>
      </c>
      <c r="BO280" t="s">
        <v>126</v>
      </c>
      <c r="BP280" t="s">
        <v>126</v>
      </c>
      <c r="BQ280" t="s">
        <v>126</v>
      </c>
      <c r="BR280" t="s">
        <v>126</v>
      </c>
      <c r="BS280" t="s">
        <v>126</v>
      </c>
      <c r="BT280" t="s">
        <v>132</v>
      </c>
    </row>
    <row r="281" spans="1:106" ht="68" x14ac:dyDescent="0.2">
      <c r="A281">
        <v>280</v>
      </c>
      <c r="B281" t="s">
        <v>1425</v>
      </c>
      <c r="C281" t="s">
        <v>104</v>
      </c>
      <c r="D281">
        <v>2016</v>
      </c>
      <c r="E281" t="s">
        <v>255</v>
      </c>
      <c r="F281" t="s">
        <v>271</v>
      </c>
      <c r="G281" t="s">
        <v>160</v>
      </c>
      <c r="H281" t="s">
        <v>155</v>
      </c>
      <c r="I281" t="s">
        <v>160</v>
      </c>
      <c r="J281" t="s">
        <v>155</v>
      </c>
      <c r="K281" t="s">
        <v>139</v>
      </c>
      <c r="L281" t="s">
        <v>140</v>
      </c>
      <c r="M281" t="s">
        <v>114</v>
      </c>
      <c r="N281" t="s">
        <v>140</v>
      </c>
      <c r="O281" t="s">
        <v>114</v>
      </c>
      <c r="P281" s="1" t="s">
        <v>1426</v>
      </c>
      <c r="S281" s="2"/>
      <c r="T281" s="2"/>
      <c r="U281" s="2"/>
      <c r="V281" t="s">
        <v>243</v>
      </c>
      <c r="W281" t="s">
        <v>118</v>
      </c>
      <c r="X281" t="s">
        <v>151</v>
      </c>
      <c r="Y281" t="s">
        <v>118</v>
      </c>
      <c r="Z281" t="s">
        <v>152</v>
      </c>
      <c r="AA281" t="s">
        <v>116</v>
      </c>
      <c r="AB281" t="s">
        <v>117</v>
      </c>
      <c r="AC281" t="s">
        <v>118</v>
      </c>
      <c r="AD281" t="s">
        <v>119</v>
      </c>
      <c r="AE281" s="4" t="s">
        <v>118</v>
      </c>
      <c r="AF281" s="7" t="s">
        <v>134</v>
      </c>
      <c r="AG281" t="s">
        <v>134</v>
      </c>
      <c r="AH281" t="s">
        <v>177</v>
      </c>
      <c r="AI281">
        <v>383</v>
      </c>
      <c r="AJ281">
        <v>383</v>
      </c>
      <c r="AL281" s="7" t="s">
        <v>1427</v>
      </c>
      <c r="AM281" t="s">
        <v>199</v>
      </c>
      <c r="AN281" t="s">
        <v>124</v>
      </c>
      <c r="AO281" t="s">
        <v>125</v>
      </c>
      <c r="AP281" t="s">
        <v>125</v>
      </c>
      <c r="AQ281" t="s">
        <v>118</v>
      </c>
      <c r="AR281" t="s">
        <v>124</v>
      </c>
      <c r="AS281">
        <v>1</v>
      </c>
      <c r="AT281" s="3">
        <v>0.98172323759791125</v>
      </c>
      <c r="AU281" s="3">
        <v>0.98172323759791125</v>
      </c>
      <c r="AV281" t="s">
        <v>128</v>
      </c>
      <c r="AW281" t="s">
        <v>129</v>
      </c>
      <c r="AX281">
        <v>3</v>
      </c>
      <c r="AY281">
        <v>3</v>
      </c>
      <c r="AZ281">
        <v>2</v>
      </c>
      <c r="BA281" t="s">
        <v>577</v>
      </c>
      <c r="CR281" t="s">
        <v>126</v>
      </c>
      <c r="CS281" t="s">
        <v>126</v>
      </c>
      <c r="CT281" t="s">
        <v>126</v>
      </c>
      <c r="CU281" t="s">
        <v>126</v>
      </c>
      <c r="CV281" t="s">
        <v>126</v>
      </c>
      <c r="CW281" t="s">
        <v>126</v>
      </c>
      <c r="CX281" t="s">
        <v>127</v>
      </c>
      <c r="CY281" t="s">
        <v>126</v>
      </c>
      <c r="CZ281" t="s">
        <v>126</v>
      </c>
      <c r="DA281" t="s">
        <v>126</v>
      </c>
      <c r="DB281" t="s">
        <v>132</v>
      </c>
    </row>
    <row r="282" spans="1:106" ht="68" x14ac:dyDescent="0.2">
      <c r="A282">
        <v>281</v>
      </c>
      <c r="B282" t="s">
        <v>1428</v>
      </c>
      <c r="C282" t="s">
        <v>104</v>
      </c>
      <c r="D282">
        <v>2015</v>
      </c>
      <c r="E282" t="s">
        <v>782</v>
      </c>
      <c r="F282" t="s">
        <v>1429</v>
      </c>
      <c r="G282" t="s">
        <v>136</v>
      </c>
      <c r="H282" t="s">
        <v>111</v>
      </c>
      <c r="I282" t="s">
        <v>136</v>
      </c>
      <c r="J282" t="s">
        <v>111</v>
      </c>
      <c r="K282" t="s">
        <v>241</v>
      </c>
      <c r="L282" t="s">
        <v>182</v>
      </c>
      <c r="M282" t="s">
        <v>107</v>
      </c>
      <c r="N282" t="s">
        <v>272</v>
      </c>
      <c r="O282" t="s">
        <v>124</v>
      </c>
      <c r="P282" s="1" t="s">
        <v>1430</v>
      </c>
      <c r="S282" s="2">
        <v>5</v>
      </c>
      <c r="T282" s="2">
        <v>12</v>
      </c>
      <c r="U282" s="2">
        <v>7</v>
      </c>
      <c r="V282" t="s">
        <v>192</v>
      </c>
      <c r="W282" t="s">
        <v>111</v>
      </c>
      <c r="X282" t="s">
        <v>298</v>
      </c>
      <c r="Y282" t="s">
        <v>111</v>
      </c>
      <c r="Z282" t="s">
        <v>195</v>
      </c>
      <c r="AA282" t="s">
        <v>195</v>
      </c>
      <c r="AB282" t="s">
        <v>129</v>
      </c>
      <c r="AC282" t="s">
        <v>124</v>
      </c>
      <c r="AD282" t="s">
        <v>196</v>
      </c>
      <c r="AE282" s="4" t="s">
        <v>124</v>
      </c>
      <c r="AF282" s="7" t="s">
        <v>362</v>
      </c>
      <c r="AG282" t="s">
        <v>121</v>
      </c>
      <c r="AH282" t="s">
        <v>111</v>
      </c>
      <c r="AI282">
        <v>1222</v>
      </c>
      <c r="AJ282">
        <v>1222</v>
      </c>
      <c r="AL282" s="7" t="s">
        <v>1431</v>
      </c>
      <c r="AM282" t="s">
        <v>207</v>
      </c>
      <c r="AN282" t="s">
        <v>114</v>
      </c>
      <c r="AO282" t="s">
        <v>207</v>
      </c>
      <c r="AP282" t="s">
        <v>207</v>
      </c>
      <c r="AQ282" t="s">
        <v>114</v>
      </c>
      <c r="AR282" t="s">
        <v>114</v>
      </c>
      <c r="AS282">
        <v>1</v>
      </c>
      <c r="AT282" s="3">
        <v>0.85024549918166936</v>
      </c>
      <c r="AU282" s="3">
        <v>0.85024549918166936</v>
      </c>
      <c r="AV282" t="s">
        <v>155</v>
      </c>
      <c r="AW282" t="s">
        <v>111</v>
      </c>
      <c r="AX282">
        <v>3</v>
      </c>
      <c r="AY282">
        <v>3</v>
      </c>
      <c r="AZ282">
        <v>3</v>
      </c>
      <c r="BA282" t="s">
        <v>156</v>
      </c>
      <c r="BL282" t="s">
        <v>126</v>
      </c>
      <c r="BM282" t="s">
        <v>126</v>
      </c>
      <c r="BN282" t="s">
        <v>126</v>
      </c>
      <c r="BO282" t="s">
        <v>126</v>
      </c>
      <c r="BP282" t="s">
        <v>126</v>
      </c>
      <c r="BQ282" t="s">
        <v>126</v>
      </c>
      <c r="BR282" t="s">
        <v>126</v>
      </c>
      <c r="BS282" t="s">
        <v>126</v>
      </c>
      <c r="BT282" t="s">
        <v>132</v>
      </c>
    </row>
    <row r="283" spans="1:106" ht="51" x14ac:dyDescent="0.2">
      <c r="A283">
        <v>282</v>
      </c>
      <c r="B283" t="s">
        <v>1432</v>
      </c>
      <c r="C283" t="s">
        <v>104</v>
      </c>
      <c r="D283">
        <v>2011</v>
      </c>
      <c r="E283" t="s">
        <v>1258</v>
      </c>
      <c r="F283" t="s">
        <v>1259</v>
      </c>
      <c r="G283" t="s">
        <v>149</v>
      </c>
      <c r="H283" t="s">
        <v>124</v>
      </c>
      <c r="I283" t="s">
        <v>149</v>
      </c>
      <c r="J283" t="s">
        <v>124</v>
      </c>
      <c r="K283" t="s">
        <v>167</v>
      </c>
      <c r="L283" t="s">
        <v>222</v>
      </c>
      <c r="M283" t="s">
        <v>124</v>
      </c>
      <c r="N283" t="s">
        <v>223</v>
      </c>
      <c r="O283" t="s">
        <v>170</v>
      </c>
      <c r="P283" s="1" t="s">
        <v>814</v>
      </c>
      <c r="Q283">
        <v>74</v>
      </c>
      <c r="R283">
        <v>6</v>
      </c>
      <c r="S283" s="2">
        <v>65</v>
      </c>
      <c r="T283" s="2"/>
      <c r="U283" s="2"/>
      <c r="V283" t="s">
        <v>225</v>
      </c>
      <c r="W283" t="s">
        <v>114</v>
      </c>
      <c r="X283" t="s">
        <v>226</v>
      </c>
      <c r="Y283" t="s">
        <v>114</v>
      </c>
      <c r="Z283" t="s">
        <v>244</v>
      </c>
      <c r="AA283" t="s">
        <v>116</v>
      </c>
      <c r="AB283" t="s">
        <v>117</v>
      </c>
      <c r="AC283" t="s">
        <v>118</v>
      </c>
      <c r="AD283" t="s">
        <v>119</v>
      </c>
      <c r="AE283" s="4" t="s">
        <v>118</v>
      </c>
      <c r="AF283" s="7" t="s">
        <v>872</v>
      </c>
      <c r="AG283" t="s">
        <v>144</v>
      </c>
      <c r="AH283" t="s">
        <v>114</v>
      </c>
      <c r="AI283">
        <v>1971</v>
      </c>
      <c r="AJ283">
        <v>1971</v>
      </c>
      <c r="AL283" s="7" t="s">
        <v>1433</v>
      </c>
      <c r="AM283" t="s">
        <v>164</v>
      </c>
      <c r="AN283" t="s">
        <v>107</v>
      </c>
      <c r="AO283" t="s">
        <v>164</v>
      </c>
      <c r="AP283" t="s">
        <v>164</v>
      </c>
      <c r="AQ283" t="s">
        <v>107</v>
      </c>
      <c r="AR283" t="s">
        <v>107</v>
      </c>
      <c r="AS283">
        <v>1</v>
      </c>
      <c r="AT283" s="3">
        <v>0.65</v>
      </c>
      <c r="AU283" s="3">
        <v>0.65</v>
      </c>
      <c r="AV283" t="s">
        <v>107</v>
      </c>
      <c r="AW283" t="s">
        <v>107</v>
      </c>
      <c r="AX283">
        <v>3</v>
      </c>
      <c r="AY283">
        <v>3</v>
      </c>
      <c r="AZ283">
        <v>3</v>
      </c>
      <c r="BA283" t="s">
        <v>156</v>
      </c>
      <c r="BL283" t="s">
        <v>126</v>
      </c>
      <c r="BM283" t="s">
        <v>126</v>
      </c>
      <c r="BN283" t="s">
        <v>126</v>
      </c>
      <c r="BO283" t="s">
        <v>126</v>
      </c>
      <c r="BP283" t="s">
        <v>126</v>
      </c>
      <c r="BQ283" t="s">
        <v>126</v>
      </c>
      <c r="BR283" t="s">
        <v>126</v>
      </c>
      <c r="BS283" t="s">
        <v>126</v>
      </c>
      <c r="BT283" t="s">
        <v>132</v>
      </c>
    </row>
    <row r="284" spans="1:106" ht="51" x14ac:dyDescent="0.2">
      <c r="A284">
        <v>283</v>
      </c>
      <c r="B284" t="s">
        <v>1434</v>
      </c>
      <c r="C284" t="s">
        <v>104</v>
      </c>
      <c r="D284">
        <v>2020</v>
      </c>
      <c r="E284" t="s">
        <v>1435</v>
      </c>
      <c r="F284" t="s">
        <v>393</v>
      </c>
      <c r="G284" t="s">
        <v>149</v>
      </c>
      <c r="H284" t="s">
        <v>124</v>
      </c>
      <c r="I284" t="s">
        <v>149</v>
      </c>
      <c r="J284" t="s">
        <v>124</v>
      </c>
      <c r="K284" t="s">
        <v>280</v>
      </c>
      <c r="L284" t="s">
        <v>279</v>
      </c>
      <c r="M284" t="s">
        <v>111</v>
      </c>
      <c r="N284" t="s">
        <v>288</v>
      </c>
      <c r="O284" t="s">
        <v>111</v>
      </c>
      <c r="P284" s="1" t="s">
        <v>1436</v>
      </c>
      <c r="Q284" s="1" t="s">
        <v>1437</v>
      </c>
      <c r="R284" s="1" t="s">
        <v>1438</v>
      </c>
      <c r="S284" s="2"/>
      <c r="T284" s="2"/>
      <c r="U284" s="2"/>
      <c r="V284" t="s">
        <v>233</v>
      </c>
      <c r="W284" t="s">
        <v>118</v>
      </c>
      <c r="X284" t="s">
        <v>151</v>
      </c>
      <c r="Y284" t="s">
        <v>118</v>
      </c>
      <c r="Z284" t="s">
        <v>152</v>
      </c>
      <c r="AA284" t="s">
        <v>116</v>
      </c>
      <c r="AB284" t="s">
        <v>117</v>
      </c>
      <c r="AC284" t="s">
        <v>118</v>
      </c>
      <c r="AD284" t="s">
        <v>119</v>
      </c>
      <c r="AE284" s="4" t="s">
        <v>118</v>
      </c>
      <c r="AF284" s="7" t="s">
        <v>1439</v>
      </c>
      <c r="AG284" t="s">
        <v>121</v>
      </c>
      <c r="AH284" t="s">
        <v>111</v>
      </c>
      <c r="AI284">
        <v>4610</v>
      </c>
      <c r="AJ284">
        <v>4610</v>
      </c>
      <c r="AL284" s="7" t="s">
        <v>1440</v>
      </c>
      <c r="AM284" t="s">
        <v>123</v>
      </c>
      <c r="AN284" t="s">
        <v>124</v>
      </c>
      <c r="AO284" t="s">
        <v>125</v>
      </c>
      <c r="AP284" t="s">
        <v>125</v>
      </c>
      <c r="AQ284" t="s">
        <v>118</v>
      </c>
      <c r="AR284" t="s">
        <v>124</v>
      </c>
      <c r="AS284">
        <v>1</v>
      </c>
      <c r="AT284" s="3">
        <v>0.96499999999999997</v>
      </c>
      <c r="AU284" s="3">
        <v>0.96499999999999997</v>
      </c>
      <c r="AV284" t="s">
        <v>128</v>
      </c>
      <c r="AW284" t="s">
        <v>129</v>
      </c>
      <c r="AX284">
        <v>3</v>
      </c>
      <c r="AY284">
        <v>3</v>
      </c>
      <c r="AZ284">
        <v>2</v>
      </c>
      <c r="BA284" t="s">
        <v>577</v>
      </c>
      <c r="CR284" t="s">
        <v>126</v>
      </c>
      <c r="CS284" t="s">
        <v>126</v>
      </c>
      <c r="CT284" t="s">
        <v>126</v>
      </c>
      <c r="CU284" t="s">
        <v>126</v>
      </c>
      <c r="CV284" t="s">
        <v>126</v>
      </c>
      <c r="CW284" t="s">
        <v>126</v>
      </c>
      <c r="CX284" t="s">
        <v>127</v>
      </c>
      <c r="CY284" t="s">
        <v>126</v>
      </c>
      <c r="CZ284" t="s">
        <v>126</v>
      </c>
      <c r="DA284" t="s">
        <v>126</v>
      </c>
      <c r="DB284" t="s">
        <v>132</v>
      </c>
    </row>
    <row r="285" spans="1:106" ht="34" x14ac:dyDescent="0.2">
      <c r="A285">
        <v>284</v>
      </c>
      <c r="B285" t="s">
        <v>1441</v>
      </c>
      <c r="C285" t="s">
        <v>104</v>
      </c>
      <c r="D285">
        <v>2022</v>
      </c>
      <c r="E285" t="s">
        <v>1442</v>
      </c>
      <c r="F285" t="s">
        <v>1443</v>
      </c>
      <c r="G285" t="s">
        <v>181</v>
      </c>
      <c r="H285" t="s">
        <v>107</v>
      </c>
      <c r="I285" t="s">
        <v>108</v>
      </c>
      <c r="J285" t="s">
        <v>107</v>
      </c>
      <c r="K285" t="s">
        <v>167</v>
      </c>
      <c r="L285" t="s">
        <v>222</v>
      </c>
      <c r="M285" t="s">
        <v>124</v>
      </c>
      <c r="N285" t="s">
        <v>223</v>
      </c>
      <c r="O285" t="s">
        <v>170</v>
      </c>
      <c r="P285" s="1" t="s">
        <v>1444</v>
      </c>
      <c r="Q285">
        <v>10.96</v>
      </c>
      <c r="R285">
        <v>3.28</v>
      </c>
      <c r="S285" s="2">
        <v>5</v>
      </c>
      <c r="T285" s="2">
        <v>18</v>
      </c>
      <c r="U285" s="2">
        <v>13</v>
      </c>
      <c r="V285" t="s">
        <v>297</v>
      </c>
      <c r="W285" t="s">
        <v>111</v>
      </c>
      <c r="X285" t="s">
        <v>298</v>
      </c>
      <c r="Y285" t="s">
        <v>111</v>
      </c>
      <c r="Z285" t="s">
        <v>116</v>
      </c>
      <c r="AA285" t="s">
        <v>116</v>
      </c>
      <c r="AB285" t="s">
        <v>117</v>
      </c>
      <c r="AC285" t="s">
        <v>118</v>
      </c>
      <c r="AD285" t="s">
        <v>119</v>
      </c>
      <c r="AE285" s="4" t="s">
        <v>118</v>
      </c>
      <c r="AF285" s="7" t="s">
        <v>1445</v>
      </c>
      <c r="AG285" t="s">
        <v>121</v>
      </c>
      <c r="AH285" t="s">
        <v>111</v>
      </c>
      <c r="AI285">
        <v>132</v>
      </c>
      <c r="AL285" s="7" t="s">
        <v>1446</v>
      </c>
      <c r="AM285" t="s">
        <v>199</v>
      </c>
      <c r="AN285" t="s">
        <v>124</v>
      </c>
      <c r="AO285" t="s">
        <v>125</v>
      </c>
      <c r="AP285" t="s">
        <v>125</v>
      </c>
      <c r="AQ285" t="s">
        <v>118</v>
      </c>
      <c r="AR285" t="s">
        <v>124</v>
      </c>
      <c r="AS285">
        <v>0</v>
      </c>
      <c r="AT285" s="3">
        <v>0.71199999999999997</v>
      </c>
      <c r="AU285" s="3">
        <v>0.71199999999999997</v>
      </c>
      <c r="AV285" t="s">
        <v>124</v>
      </c>
      <c r="AW285" t="s">
        <v>114</v>
      </c>
      <c r="AX285">
        <v>3</v>
      </c>
      <c r="AY285">
        <v>3</v>
      </c>
      <c r="AZ285">
        <v>3</v>
      </c>
      <c r="BA285" t="s">
        <v>156</v>
      </c>
      <c r="BL285" t="s">
        <v>126</v>
      </c>
      <c r="BM285" t="s">
        <v>126</v>
      </c>
      <c r="BN285" t="s">
        <v>126</v>
      </c>
      <c r="BO285" t="s">
        <v>126</v>
      </c>
      <c r="BP285" t="s">
        <v>219</v>
      </c>
      <c r="BQ285" t="s">
        <v>219</v>
      </c>
      <c r="BR285" t="s">
        <v>126</v>
      </c>
      <c r="BS285" t="s">
        <v>126</v>
      </c>
      <c r="BT285" t="s">
        <v>132</v>
      </c>
    </row>
    <row r="286" spans="1:106" ht="34" x14ac:dyDescent="0.2">
      <c r="A286">
        <v>285</v>
      </c>
      <c r="B286" t="s">
        <v>1447</v>
      </c>
      <c r="C286" t="s">
        <v>104</v>
      </c>
      <c r="D286">
        <v>2014</v>
      </c>
      <c r="E286" t="s">
        <v>134</v>
      </c>
      <c r="F286" t="s">
        <v>626</v>
      </c>
      <c r="G286" t="s">
        <v>181</v>
      </c>
      <c r="H286" t="s">
        <v>107</v>
      </c>
      <c r="I286" t="s">
        <v>358</v>
      </c>
      <c r="J286" t="s">
        <v>118</v>
      </c>
      <c r="K286" t="s">
        <v>109</v>
      </c>
      <c r="L286" t="s">
        <v>110</v>
      </c>
      <c r="M286" t="s">
        <v>111</v>
      </c>
      <c r="N286" t="s">
        <v>109</v>
      </c>
      <c r="O286" t="s">
        <v>111</v>
      </c>
      <c r="P286" s="1" t="s">
        <v>1448</v>
      </c>
      <c r="S286" s="2">
        <v>40</v>
      </c>
      <c r="T286" s="2">
        <v>85</v>
      </c>
      <c r="U286" s="2">
        <v>45</v>
      </c>
      <c r="V286" t="s">
        <v>243</v>
      </c>
      <c r="W286" t="s">
        <v>118</v>
      </c>
      <c r="X286" t="s">
        <v>151</v>
      </c>
      <c r="Y286" t="s">
        <v>118</v>
      </c>
      <c r="Z286" t="s">
        <v>152</v>
      </c>
      <c r="AA286" t="s">
        <v>116</v>
      </c>
      <c r="AB286" t="s">
        <v>117</v>
      </c>
      <c r="AC286" t="s">
        <v>118</v>
      </c>
      <c r="AD286" t="s">
        <v>119</v>
      </c>
      <c r="AE286" s="4" t="s">
        <v>118</v>
      </c>
      <c r="AF286" s="7" t="s">
        <v>134</v>
      </c>
      <c r="AG286" t="s">
        <v>134</v>
      </c>
      <c r="AH286" t="s">
        <v>177</v>
      </c>
      <c r="AI286">
        <v>1453</v>
      </c>
      <c r="AJ286">
        <v>1453</v>
      </c>
      <c r="AL286" s="7" t="s">
        <v>1449</v>
      </c>
      <c r="AM286" t="s">
        <v>199</v>
      </c>
      <c r="AN286" t="s">
        <v>124</v>
      </c>
      <c r="AO286" t="s">
        <v>125</v>
      </c>
      <c r="AP286" t="s">
        <v>125</v>
      </c>
      <c r="AQ286" t="s">
        <v>118</v>
      </c>
      <c r="AR286" t="s">
        <v>124</v>
      </c>
      <c r="AS286">
        <v>1</v>
      </c>
      <c r="AT286" s="3">
        <v>0.72539573296627669</v>
      </c>
      <c r="AU286" s="3">
        <v>0.72539573296627669</v>
      </c>
      <c r="AV286" t="s">
        <v>124</v>
      </c>
      <c r="AW286" t="s">
        <v>114</v>
      </c>
      <c r="AX286">
        <v>3</v>
      </c>
      <c r="AY286">
        <v>3</v>
      </c>
      <c r="AZ286">
        <v>2</v>
      </c>
      <c r="BA286" t="s">
        <v>577</v>
      </c>
      <c r="CR286" t="s">
        <v>126</v>
      </c>
      <c r="CS286" t="s">
        <v>126</v>
      </c>
      <c r="CT286" t="s">
        <v>126</v>
      </c>
      <c r="CU286" t="s">
        <v>127</v>
      </c>
      <c r="CV286" t="s">
        <v>126</v>
      </c>
      <c r="CW286" t="s">
        <v>126</v>
      </c>
      <c r="CX286" t="s">
        <v>127</v>
      </c>
      <c r="CY286" t="s">
        <v>126</v>
      </c>
      <c r="CZ286" t="s">
        <v>126</v>
      </c>
      <c r="DA286" t="s">
        <v>126</v>
      </c>
      <c r="DB286" t="s">
        <v>132</v>
      </c>
    </row>
    <row r="287" spans="1:106" ht="51" x14ac:dyDescent="0.2">
      <c r="A287">
        <v>286</v>
      </c>
      <c r="B287" t="s">
        <v>1450</v>
      </c>
      <c r="C287" t="s">
        <v>104</v>
      </c>
      <c r="D287">
        <v>2020</v>
      </c>
      <c r="E287" t="s">
        <v>1451</v>
      </c>
      <c r="F287" t="s">
        <v>560</v>
      </c>
      <c r="G287" t="s">
        <v>160</v>
      </c>
      <c r="H287" t="s">
        <v>155</v>
      </c>
      <c r="I287" t="s">
        <v>160</v>
      </c>
      <c r="J287" t="s">
        <v>155</v>
      </c>
      <c r="K287" t="s">
        <v>241</v>
      </c>
      <c r="L287" t="s">
        <v>182</v>
      </c>
      <c r="M287" t="s">
        <v>107</v>
      </c>
      <c r="N287" t="s">
        <v>183</v>
      </c>
      <c r="O287" t="s">
        <v>107</v>
      </c>
      <c r="P287" s="1" t="s">
        <v>1452</v>
      </c>
      <c r="S287" s="4">
        <v>3.8</v>
      </c>
      <c r="T287" s="4">
        <v>17.899999999999999</v>
      </c>
      <c r="U287" s="4">
        <v>14.099999999999998</v>
      </c>
      <c r="V287" t="s">
        <v>192</v>
      </c>
      <c r="W287" t="s">
        <v>111</v>
      </c>
      <c r="X287" t="s">
        <v>298</v>
      </c>
      <c r="Y287" t="s">
        <v>111</v>
      </c>
      <c r="Z287" t="s">
        <v>299</v>
      </c>
      <c r="AA287" t="s">
        <v>116</v>
      </c>
      <c r="AB287" t="s">
        <v>117</v>
      </c>
      <c r="AC287" t="s">
        <v>118</v>
      </c>
      <c r="AD287" t="s">
        <v>119</v>
      </c>
      <c r="AE287" s="4" t="s">
        <v>118</v>
      </c>
      <c r="AF287" s="7" t="s">
        <v>134</v>
      </c>
      <c r="AG287" t="s">
        <v>134</v>
      </c>
      <c r="AH287" t="s">
        <v>177</v>
      </c>
      <c r="AI287">
        <v>9592</v>
      </c>
      <c r="AJ287">
        <v>56564</v>
      </c>
      <c r="AL287" s="7" t="s">
        <v>1453</v>
      </c>
      <c r="AM287" t="s">
        <v>199</v>
      </c>
      <c r="AN287" t="s">
        <v>124</v>
      </c>
      <c r="AO287" t="s">
        <v>125</v>
      </c>
      <c r="AP287" t="s">
        <v>125</v>
      </c>
      <c r="AQ287" t="s">
        <v>118</v>
      </c>
      <c r="AR287" t="s">
        <v>124</v>
      </c>
      <c r="AS287">
        <v>0</v>
      </c>
      <c r="AT287" s="3" t="s">
        <v>1454</v>
      </c>
      <c r="AU287" s="3">
        <v>0.98449999999999993</v>
      </c>
      <c r="AV287" t="s">
        <v>128</v>
      </c>
      <c r="AW287" t="s">
        <v>129</v>
      </c>
      <c r="AX287">
        <v>3</v>
      </c>
      <c r="AY287">
        <v>3</v>
      </c>
      <c r="AZ287">
        <v>3</v>
      </c>
      <c r="BA287" t="s">
        <v>302</v>
      </c>
      <c r="BU287" t="s">
        <v>126</v>
      </c>
      <c r="BV287" t="s">
        <v>126</v>
      </c>
      <c r="BW287" t="s">
        <v>126</v>
      </c>
      <c r="BX287" t="s">
        <v>219</v>
      </c>
      <c r="BY287" t="s">
        <v>219</v>
      </c>
      <c r="BZ287" t="s">
        <v>126</v>
      </c>
      <c r="CA287" t="s">
        <v>126</v>
      </c>
      <c r="CB287" t="s">
        <v>126</v>
      </c>
      <c r="CC287" t="s">
        <v>126</v>
      </c>
      <c r="CD287" t="s">
        <v>219</v>
      </c>
      <c r="CE287" t="s">
        <v>126</v>
      </c>
      <c r="CF287" t="s">
        <v>132</v>
      </c>
    </row>
    <row r="288" spans="1:106" ht="17" x14ac:dyDescent="0.2">
      <c r="A288">
        <v>287</v>
      </c>
      <c r="B288" t="s">
        <v>1455</v>
      </c>
      <c r="C288" t="s">
        <v>104</v>
      </c>
      <c r="D288">
        <v>2007</v>
      </c>
      <c r="E288" t="s">
        <v>134</v>
      </c>
      <c r="F288" t="s">
        <v>1456</v>
      </c>
      <c r="G288" t="s">
        <v>181</v>
      </c>
      <c r="H288" t="s">
        <v>107</v>
      </c>
      <c r="I288" t="s">
        <v>108</v>
      </c>
      <c r="J288" t="s">
        <v>107</v>
      </c>
      <c r="K288" t="s">
        <v>167</v>
      </c>
      <c r="L288" t="s">
        <v>222</v>
      </c>
      <c r="M288" t="s">
        <v>124</v>
      </c>
      <c r="N288" t="s">
        <v>223</v>
      </c>
      <c r="O288" t="s">
        <v>170</v>
      </c>
      <c r="P288" s="1" t="s">
        <v>1457</v>
      </c>
      <c r="S288" s="2">
        <v>45</v>
      </c>
      <c r="T288" s="2">
        <v>75</v>
      </c>
      <c r="U288" s="2">
        <v>20</v>
      </c>
      <c r="V288" t="s">
        <v>151</v>
      </c>
      <c r="W288" t="s">
        <v>118</v>
      </c>
      <c r="X288" t="s">
        <v>151</v>
      </c>
      <c r="Y288" t="s">
        <v>118</v>
      </c>
      <c r="Z288" t="s">
        <v>152</v>
      </c>
      <c r="AA288" t="s">
        <v>116</v>
      </c>
      <c r="AB288" t="s">
        <v>117</v>
      </c>
      <c r="AC288" t="s">
        <v>118</v>
      </c>
      <c r="AD288" t="s">
        <v>119</v>
      </c>
      <c r="AE288" s="4" t="s">
        <v>118</v>
      </c>
      <c r="AF288" s="7" t="s">
        <v>1458</v>
      </c>
      <c r="AG288" t="s">
        <v>121</v>
      </c>
      <c r="AH288" t="s">
        <v>111</v>
      </c>
      <c r="AI288">
        <v>1150</v>
      </c>
      <c r="AJ288">
        <v>1150</v>
      </c>
      <c r="AL288" s="7" t="s">
        <v>1459</v>
      </c>
      <c r="AM288" t="s">
        <v>164</v>
      </c>
      <c r="AN288" t="s">
        <v>107</v>
      </c>
      <c r="AO288" t="s">
        <v>164</v>
      </c>
      <c r="AP288" t="s">
        <v>164</v>
      </c>
      <c r="AQ288" t="s">
        <v>107</v>
      </c>
      <c r="AR288" t="s">
        <v>107</v>
      </c>
      <c r="AS288">
        <v>1</v>
      </c>
      <c r="AT288" s="3">
        <v>0.92</v>
      </c>
      <c r="AU288" s="3">
        <v>0.92</v>
      </c>
      <c r="AV288" t="s">
        <v>128</v>
      </c>
      <c r="AW288" t="s">
        <v>129</v>
      </c>
      <c r="AX288">
        <v>1</v>
      </c>
      <c r="AY288">
        <v>3</v>
      </c>
      <c r="AZ288">
        <v>3</v>
      </c>
      <c r="BA288" t="s">
        <v>130</v>
      </c>
      <c r="BB288" t="s">
        <v>131</v>
      </c>
      <c r="BC288" t="s">
        <v>126</v>
      </c>
      <c r="BD288" t="s">
        <v>131</v>
      </c>
      <c r="BE288" t="s">
        <v>126</v>
      </c>
      <c r="BF288" t="s">
        <v>126</v>
      </c>
      <c r="BG288" t="s">
        <v>126</v>
      </c>
      <c r="BH288" t="s">
        <v>126</v>
      </c>
      <c r="BI288" t="s">
        <v>126</v>
      </c>
      <c r="BJ288" t="s">
        <v>126</v>
      </c>
      <c r="BK288" t="s">
        <v>132</v>
      </c>
    </row>
    <row r="289" spans="1:106" ht="34" x14ac:dyDescent="0.2">
      <c r="A289">
        <v>288</v>
      </c>
      <c r="B289" t="s">
        <v>1460</v>
      </c>
      <c r="C289" t="s">
        <v>104</v>
      </c>
      <c r="D289">
        <v>2012</v>
      </c>
      <c r="E289" t="s">
        <v>134</v>
      </c>
      <c r="F289" t="s">
        <v>1165</v>
      </c>
      <c r="G289" t="s">
        <v>149</v>
      </c>
      <c r="H289" t="s">
        <v>124</v>
      </c>
      <c r="I289" t="s">
        <v>149</v>
      </c>
      <c r="J289" t="s">
        <v>124</v>
      </c>
      <c r="K289" t="s">
        <v>167</v>
      </c>
      <c r="L289" t="s">
        <v>222</v>
      </c>
      <c r="M289" t="s">
        <v>124</v>
      </c>
      <c r="N289" t="s">
        <v>223</v>
      </c>
      <c r="O289" t="s">
        <v>170</v>
      </c>
      <c r="P289" s="1" t="s">
        <v>1461</v>
      </c>
      <c r="S289" s="2">
        <v>59</v>
      </c>
      <c r="T289" s="2">
        <v>78</v>
      </c>
      <c r="U289" s="2">
        <v>19</v>
      </c>
      <c r="V289" t="s">
        <v>243</v>
      </c>
      <c r="W289" t="s">
        <v>118</v>
      </c>
      <c r="X289" t="s">
        <v>151</v>
      </c>
      <c r="Y289" t="s">
        <v>118</v>
      </c>
      <c r="Z289" t="s">
        <v>1462</v>
      </c>
      <c r="AA289" t="s">
        <v>140</v>
      </c>
      <c r="AB289" t="s">
        <v>124</v>
      </c>
      <c r="AC289" t="s">
        <v>129</v>
      </c>
      <c r="AD289" t="s">
        <v>143</v>
      </c>
      <c r="AE289" s="4" t="s">
        <v>114</v>
      </c>
      <c r="AF289" s="7" t="s">
        <v>1463</v>
      </c>
      <c r="AG289" t="s">
        <v>121</v>
      </c>
      <c r="AH289" t="s">
        <v>111</v>
      </c>
      <c r="AI289">
        <v>101</v>
      </c>
      <c r="AJ289">
        <v>101</v>
      </c>
      <c r="AL289" s="7" t="s">
        <v>1464</v>
      </c>
      <c r="AM289" t="s">
        <v>199</v>
      </c>
      <c r="AN289" t="s">
        <v>124</v>
      </c>
      <c r="AO289" t="s">
        <v>125</v>
      </c>
      <c r="AP289" t="s">
        <v>125</v>
      </c>
      <c r="AQ289" t="s">
        <v>118</v>
      </c>
      <c r="AR289" t="s">
        <v>124</v>
      </c>
      <c r="AS289">
        <v>1</v>
      </c>
      <c r="AT289" s="3">
        <v>0.88100000000000001</v>
      </c>
      <c r="AU289" s="3">
        <v>0.88100000000000001</v>
      </c>
      <c r="AV289" t="s">
        <v>155</v>
      </c>
      <c r="AW289" t="s">
        <v>111</v>
      </c>
      <c r="AX289">
        <v>3</v>
      </c>
      <c r="AY289">
        <v>3</v>
      </c>
      <c r="AZ289">
        <v>3</v>
      </c>
      <c r="BA289" t="s">
        <v>156</v>
      </c>
      <c r="BL289" t="s">
        <v>126</v>
      </c>
      <c r="BM289" t="s">
        <v>126</v>
      </c>
      <c r="BN289" t="s">
        <v>126</v>
      </c>
      <c r="BO289" t="s">
        <v>126</v>
      </c>
      <c r="BP289" t="s">
        <v>126</v>
      </c>
      <c r="BQ289" t="s">
        <v>126</v>
      </c>
      <c r="BR289" t="s">
        <v>126</v>
      </c>
      <c r="BS289" t="s">
        <v>126</v>
      </c>
      <c r="BT289" t="s">
        <v>132</v>
      </c>
    </row>
    <row r="290" spans="1:106" ht="34" x14ac:dyDescent="0.2">
      <c r="A290">
        <v>289</v>
      </c>
      <c r="B290" t="s">
        <v>1465</v>
      </c>
      <c r="C290" t="s">
        <v>104</v>
      </c>
      <c r="D290">
        <v>2012</v>
      </c>
      <c r="E290" t="s">
        <v>414</v>
      </c>
      <c r="F290" t="s">
        <v>537</v>
      </c>
      <c r="G290" t="s">
        <v>561</v>
      </c>
      <c r="H290" t="s">
        <v>155</v>
      </c>
      <c r="I290" t="s">
        <v>561</v>
      </c>
      <c r="J290" t="s">
        <v>155</v>
      </c>
      <c r="K290" t="s">
        <v>280</v>
      </c>
      <c r="L290" t="s">
        <v>279</v>
      </c>
      <c r="M290" t="s">
        <v>111</v>
      </c>
      <c r="N290" t="s">
        <v>288</v>
      </c>
      <c r="O290" t="s">
        <v>111</v>
      </c>
      <c r="P290" s="1" t="s">
        <v>1466</v>
      </c>
      <c r="Q290" s="5"/>
      <c r="R290" s="5"/>
      <c r="S290" s="2">
        <v>5</v>
      </c>
      <c r="T290" s="2">
        <v>18</v>
      </c>
      <c r="U290" s="2">
        <v>13</v>
      </c>
      <c r="V290" t="s">
        <v>297</v>
      </c>
      <c r="W290" t="s">
        <v>111</v>
      </c>
      <c r="X290" t="s">
        <v>298</v>
      </c>
      <c r="Y290" t="s">
        <v>111</v>
      </c>
      <c r="Z290" t="s">
        <v>737</v>
      </c>
      <c r="AA290" t="s">
        <v>737</v>
      </c>
      <c r="AB290" t="s">
        <v>111</v>
      </c>
      <c r="AC290" t="s">
        <v>107</v>
      </c>
      <c r="AD290" t="s">
        <v>143</v>
      </c>
      <c r="AE290" s="4" t="s">
        <v>114</v>
      </c>
      <c r="AF290" s="7" t="s">
        <v>261</v>
      </c>
      <c r="AG290" t="s">
        <v>121</v>
      </c>
      <c r="AH290" t="s">
        <v>111</v>
      </c>
      <c r="AI290">
        <v>1028</v>
      </c>
      <c r="AJ290">
        <v>1028</v>
      </c>
      <c r="AL290" s="7" t="s">
        <v>1467</v>
      </c>
      <c r="AM290" t="s">
        <v>123</v>
      </c>
      <c r="AN290" t="s">
        <v>124</v>
      </c>
      <c r="AO290" t="s">
        <v>125</v>
      </c>
      <c r="AP290" t="s">
        <v>125</v>
      </c>
      <c r="AQ290" t="s">
        <v>118</v>
      </c>
      <c r="AR290" t="s">
        <v>124</v>
      </c>
      <c r="AS290">
        <v>1</v>
      </c>
      <c r="AT290" s="3" t="s">
        <v>1468</v>
      </c>
      <c r="AU290" s="3">
        <v>0.32500000000000001</v>
      </c>
      <c r="AV290" t="s">
        <v>111</v>
      </c>
      <c r="AW290" t="s">
        <v>155</v>
      </c>
      <c r="AX290">
        <v>3</v>
      </c>
      <c r="AY290">
        <v>3</v>
      </c>
      <c r="AZ290">
        <v>3</v>
      </c>
      <c r="BA290" t="s">
        <v>302</v>
      </c>
      <c r="BU290" t="s">
        <v>126</v>
      </c>
      <c r="BV290" t="s">
        <v>126</v>
      </c>
      <c r="BW290" t="s">
        <v>126</v>
      </c>
      <c r="BX290" t="s">
        <v>219</v>
      </c>
      <c r="BY290" t="s">
        <v>219</v>
      </c>
      <c r="BZ290" t="s">
        <v>126</v>
      </c>
      <c r="CA290" t="s">
        <v>126</v>
      </c>
      <c r="CB290" t="s">
        <v>126</v>
      </c>
      <c r="CC290" t="s">
        <v>126</v>
      </c>
      <c r="CD290" t="s">
        <v>219</v>
      </c>
      <c r="CE290" t="s">
        <v>126</v>
      </c>
      <c r="CF290" t="s">
        <v>132</v>
      </c>
    </row>
    <row r="291" spans="1:106" ht="51" x14ac:dyDescent="0.2">
      <c r="A291">
        <v>290</v>
      </c>
      <c r="B291" t="s">
        <v>1469</v>
      </c>
      <c r="C291" t="s">
        <v>104</v>
      </c>
      <c r="D291">
        <v>2009</v>
      </c>
      <c r="E291" t="s">
        <v>799</v>
      </c>
      <c r="F291" t="s">
        <v>215</v>
      </c>
      <c r="G291" t="s">
        <v>149</v>
      </c>
      <c r="H291" t="s">
        <v>124</v>
      </c>
      <c r="I291" t="s">
        <v>149</v>
      </c>
      <c r="J291" t="s">
        <v>124</v>
      </c>
      <c r="K291" t="s">
        <v>280</v>
      </c>
      <c r="L291" t="s">
        <v>279</v>
      </c>
      <c r="M291" t="s">
        <v>111</v>
      </c>
      <c r="N291" t="s">
        <v>288</v>
      </c>
      <c r="O291" t="s">
        <v>111</v>
      </c>
      <c r="P291" s="1" t="s">
        <v>1470</v>
      </c>
      <c r="Q291">
        <v>69</v>
      </c>
      <c r="R291">
        <v>11</v>
      </c>
      <c r="S291" s="2"/>
      <c r="T291" s="2"/>
      <c r="U291" s="2"/>
      <c r="V291" t="s">
        <v>226</v>
      </c>
      <c r="W291" t="s">
        <v>114</v>
      </c>
      <c r="X291" t="s">
        <v>226</v>
      </c>
      <c r="Y291" t="s">
        <v>114</v>
      </c>
      <c r="Z291" t="s">
        <v>260</v>
      </c>
      <c r="AA291" t="s">
        <v>260</v>
      </c>
      <c r="AB291" t="s">
        <v>114</v>
      </c>
      <c r="AC291" t="s">
        <v>114</v>
      </c>
      <c r="AD291" t="s">
        <v>143</v>
      </c>
      <c r="AE291" s="4" t="s">
        <v>114</v>
      </c>
      <c r="AF291" s="7" t="s">
        <v>134</v>
      </c>
      <c r="AG291" t="s">
        <v>134</v>
      </c>
      <c r="AH291" t="s">
        <v>177</v>
      </c>
      <c r="AI291">
        <v>761</v>
      </c>
      <c r="AL291" s="7" t="s">
        <v>1471</v>
      </c>
      <c r="AM291" t="s">
        <v>322</v>
      </c>
      <c r="AN291" t="s">
        <v>111</v>
      </c>
      <c r="AO291" t="s">
        <v>140</v>
      </c>
      <c r="AP291" t="s">
        <v>140</v>
      </c>
      <c r="AQ291" t="s">
        <v>111</v>
      </c>
      <c r="AR291" t="s">
        <v>111</v>
      </c>
      <c r="AS291">
        <v>0</v>
      </c>
      <c r="AT291" s="3" t="s">
        <v>1472</v>
      </c>
      <c r="AU291" s="3">
        <v>0.31</v>
      </c>
      <c r="AV291" t="s">
        <v>111</v>
      </c>
      <c r="AW291" t="s">
        <v>155</v>
      </c>
      <c r="AX291">
        <v>3</v>
      </c>
      <c r="AY291">
        <v>3</v>
      </c>
      <c r="AZ291">
        <v>3</v>
      </c>
      <c r="BA291" t="s">
        <v>156</v>
      </c>
      <c r="BL291" t="s">
        <v>126</v>
      </c>
      <c r="BM291" t="s">
        <v>126</v>
      </c>
      <c r="BN291" t="s">
        <v>126</v>
      </c>
      <c r="BO291" t="s">
        <v>126</v>
      </c>
      <c r="BP291" t="s">
        <v>126</v>
      </c>
      <c r="BQ291" t="s">
        <v>126</v>
      </c>
      <c r="BR291" t="s">
        <v>126</v>
      </c>
      <c r="BS291" t="s">
        <v>126</v>
      </c>
      <c r="BT291" t="s">
        <v>132</v>
      </c>
    </row>
    <row r="292" spans="1:106" ht="34" x14ac:dyDescent="0.2">
      <c r="A292">
        <v>291</v>
      </c>
      <c r="B292" t="s">
        <v>1473</v>
      </c>
      <c r="C292" t="s">
        <v>104</v>
      </c>
      <c r="D292">
        <v>2018</v>
      </c>
      <c r="E292" t="s">
        <v>134</v>
      </c>
      <c r="F292" t="s">
        <v>221</v>
      </c>
      <c r="G292" t="s">
        <v>149</v>
      </c>
      <c r="H292" t="s">
        <v>124</v>
      </c>
      <c r="I292" t="s">
        <v>149</v>
      </c>
      <c r="J292" t="s">
        <v>124</v>
      </c>
      <c r="K292" t="s">
        <v>599</v>
      </c>
      <c r="L292" t="s">
        <v>140</v>
      </c>
      <c r="M292" t="s">
        <v>114</v>
      </c>
      <c r="N292" t="s">
        <v>140</v>
      </c>
      <c r="O292" t="s">
        <v>114</v>
      </c>
      <c r="P292" s="1" t="s">
        <v>1474</v>
      </c>
      <c r="Q292">
        <v>43</v>
      </c>
      <c r="S292" s="2">
        <v>18</v>
      </c>
      <c r="T292" s="2">
        <v>66</v>
      </c>
      <c r="U292" s="2">
        <v>48</v>
      </c>
      <c r="V292" t="s">
        <v>233</v>
      </c>
      <c r="W292" t="s">
        <v>118</v>
      </c>
      <c r="X292" t="s">
        <v>151</v>
      </c>
      <c r="Y292" t="s">
        <v>118</v>
      </c>
      <c r="Z292" t="s">
        <v>196</v>
      </c>
      <c r="AA292" t="s">
        <v>196</v>
      </c>
      <c r="AB292" t="s">
        <v>129</v>
      </c>
      <c r="AC292" t="s">
        <v>124</v>
      </c>
      <c r="AD292" t="s">
        <v>196</v>
      </c>
      <c r="AE292" s="4" t="s">
        <v>124</v>
      </c>
      <c r="AF292" s="7" t="s">
        <v>1005</v>
      </c>
      <c r="AG292" t="s">
        <v>121</v>
      </c>
      <c r="AH292" t="s">
        <v>111</v>
      </c>
      <c r="AI292">
        <v>661</v>
      </c>
      <c r="AL292" s="7" t="s">
        <v>1475</v>
      </c>
      <c r="AM292" t="s">
        <v>199</v>
      </c>
      <c r="AN292" t="s">
        <v>124</v>
      </c>
      <c r="AO292" t="s">
        <v>125</v>
      </c>
      <c r="AP292" t="s">
        <v>125</v>
      </c>
      <c r="AQ292" t="s">
        <v>118</v>
      </c>
      <c r="AR292" t="s">
        <v>124</v>
      </c>
      <c r="AS292">
        <v>1</v>
      </c>
      <c r="AT292" s="3">
        <v>0.84</v>
      </c>
      <c r="AU292" s="3">
        <v>0.84</v>
      </c>
      <c r="AV292" t="s">
        <v>155</v>
      </c>
      <c r="AW292" t="s">
        <v>111</v>
      </c>
      <c r="AX292">
        <v>2</v>
      </c>
      <c r="AY292">
        <v>3</v>
      </c>
      <c r="AZ292">
        <v>1</v>
      </c>
      <c r="BA292" t="s">
        <v>156</v>
      </c>
      <c r="BL292" t="s">
        <v>127</v>
      </c>
      <c r="BM292" t="s">
        <v>127</v>
      </c>
      <c r="BN292" t="s">
        <v>126</v>
      </c>
      <c r="BO292" t="s">
        <v>126</v>
      </c>
      <c r="BP292" t="s">
        <v>219</v>
      </c>
      <c r="BQ292" t="s">
        <v>219</v>
      </c>
      <c r="BR292" t="s">
        <v>126</v>
      </c>
      <c r="BS292" t="s">
        <v>131</v>
      </c>
      <c r="BT292" t="s">
        <v>132</v>
      </c>
    </row>
    <row r="293" spans="1:106" ht="34" x14ac:dyDescent="0.2">
      <c r="A293">
        <v>292</v>
      </c>
      <c r="B293" t="s">
        <v>1476</v>
      </c>
      <c r="C293" t="s">
        <v>104</v>
      </c>
      <c r="D293">
        <v>2016</v>
      </c>
      <c r="E293" t="s">
        <v>1477</v>
      </c>
      <c r="F293" t="s">
        <v>1478</v>
      </c>
      <c r="G293" t="s">
        <v>935</v>
      </c>
      <c r="H293" t="s">
        <v>124</v>
      </c>
      <c r="I293" t="s">
        <v>935</v>
      </c>
      <c r="J293" t="s">
        <v>124</v>
      </c>
      <c r="K293" t="s">
        <v>139</v>
      </c>
      <c r="L293" t="s">
        <v>140</v>
      </c>
      <c r="M293" t="s">
        <v>114</v>
      </c>
      <c r="N293" t="s">
        <v>140</v>
      </c>
      <c r="O293" t="s">
        <v>114</v>
      </c>
      <c r="P293" s="1" t="s">
        <v>1479</v>
      </c>
      <c r="Q293">
        <v>39.799999999999997</v>
      </c>
      <c r="R293">
        <v>11</v>
      </c>
      <c r="S293" s="2"/>
      <c r="T293" s="2"/>
      <c r="U293" s="2"/>
      <c r="V293" t="s">
        <v>586</v>
      </c>
      <c r="W293" t="s">
        <v>107</v>
      </c>
      <c r="X293" t="s">
        <v>113</v>
      </c>
      <c r="Y293" t="s">
        <v>107</v>
      </c>
      <c r="Z293" t="s">
        <v>1480</v>
      </c>
      <c r="AA293" t="s">
        <v>116</v>
      </c>
      <c r="AB293" t="s">
        <v>117</v>
      </c>
      <c r="AC293" t="s">
        <v>118</v>
      </c>
      <c r="AD293" t="s">
        <v>119</v>
      </c>
      <c r="AE293" s="4" t="s">
        <v>118</v>
      </c>
      <c r="AF293" s="7" t="s">
        <v>134</v>
      </c>
      <c r="AG293" t="s">
        <v>134</v>
      </c>
      <c r="AH293" t="s">
        <v>177</v>
      </c>
      <c r="AI293">
        <v>60</v>
      </c>
      <c r="AJ293">
        <v>60</v>
      </c>
      <c r="AL293" s="7" t="s">
        <v>1481</v>
      </c>
      <c r="AM293" t="s">
        <v>199</v>
      </c>
      <c r="AN293" t="s">
        <v>124</v>
      </c>
      <c r="AO293" t="s">
        <v>125</v>
      </c>
      <c r="AP293" t="s">
        <v>125</v>
      </c>
      <c r="AQ293" t="s">
        <v>118</v>
      </c>
      <c r="AR293" t="s">
        <v>124</v>
      </c>
      <c r="AS293">
        <v>1</v>
      </c>
      <c r="AT293" s="3">
        <v>0.82</v>
      </c>
      <c r="AU293" s="3">
        <v>0.82</v>
      </c>
      <c r="AV293" t="s">
        <v>155</v>
      </c>
      <c r="AW293" t="s">
        <v>111</v>
      </c>
      <c r="AX293">
        <v>3</v>
      </c>
      <c r="AY293">
        <v>3</v>
      </c>
      <c r="AZ293">
        <v>3</v>
      </c>
      <c r="BA293" t="s">
        <v>156</v>
      </c>
      <c r="BL293" t="s">
        <v>126</v>
      </c>
      <c r="BM293" t="s">
        <v>126</v>
      </c>
      <c r="BN293" t="s">
        <v>126</v>
      </c>
      <c r="BO293" t="s">
        <v>126</v>
      </c>
      <c r="BP293" t="s">
        <v>219</v>
      </c>
      <c r="BQ293" t="s">
        <v>219</v>
      </c>
      <c r="BR293" t="s">
        <v>126</v>
      </c>
      <c r="BS293" t="s">
        <v>126</v>
      </c>
      <c r="BT293" t="s">
        <v>132</v>
      </c>
    </row>
    <row r="294" spans="1:106" ht="17" x14ac:dyDescent="0.2">
      <c r="A294">
        <v>293</v>
      </c>
      <c r="B294" t="s">
        <v>1482</v>
      </c>
      <c r="C294" t="s">
        <v>104</v>
      </c>
      <c r="D294">
        <v>2020</v>
      </c>
      <c r="E294">
        <v>2016</v>
      </c>
      <c r="F294" t="s">
        <v>1483</v>
      </c>
      <c r="G294" t="s">
        <v>136</v>
      </c>
      <c r="H294" t="s">
        <v>111</v>
      </c>
      <c r="I294" t="s">
        <v>137</v>
      </c>
      <c r="J294" t="s">
        <v>138</v>
      </c>
      <c r="K294" t="s">
        <v>109</v>
      </c>
      <c r="L294" t="s">
        <v>110</v>
      </c>
      <c r="M294" t="s">
        <v>111</v>
      </c>
      <c r="N294" t="s">
        <v>109</v>
      </c>
      <c r="O294" t="s">
        <v>111</v>
      </c>
      <c r="P294" s="1" t="s">
        <v>1484</v>
      </c>
      <c r="Q294">
        <v>30.3</v>
      </c>
      <c r="R294">
        <v>6.1</v>
      </c>
      <c r="S294" s="2"/>
      <c r="T294" s="2"/>
      <c r="U294" s="2"/>
      <c r="V294" t="s">
        <v>113</v>
      </c>
      <c r="W294" t="s">
        <v>107</v>
      </c>
      <c r="X294" t="s">
        <v>113</v>
      </c>
      <c r="Y294" t="s">
        <v>107</v>
      </c>
      <c r="Z294" t="s">
        <v>195</v>
      </c>
      <c r="AA294" t="s">
        <v>195</v>
      </c>
      <c r="AB294" t="s">
        <v>129</v>
      </c>
      <c r="AC294" t="s">
        <v>124</v>
      </c>
      <c r="AD294" t="s">
        <v>196</v>
      </c>
      <c r="AE294" s="4" t="s">
        <v>124</v>
      </c>
      <c r="AF294" s="7" t="s">
        <v>186</v>
      </c>
      <c r="AG294" t="s">
        <v>121</v>
      </c>
      <c r="AH294" t="s">
        <v>111</v>
      </c>
      <c r="AI294">
        <v>545</v>
      </c>
      <c r="AJ294">
        <v>545</v>
      </c>
      <c r="AL294" s="7" t="s">
        <v>1485</v>
      </c>
      <c r="AM294" t="s">
        <v>199</v>
      </c>
      <c r="AN294" t="s">
        <v>124</v>
      </c>
      <c r="AO294" t="s">
        <v>125</v>
      </c>
      <c r="AP294" t="s">
        <v>125</v>
      </c>
      <c r="AQ294" t="s">
        <v>118</v>
      </c>
      <c r="AR294" t="s">
        <v>124</v>
      </c>
      <c r="AS294">
        <v>1</v>
      </c>
      <c r="AT294" s="3">
        <v>0.42299999999999999</v>
      </c>
      <c r="AU294" s="3">
        <v>0.42299999999999999</v>
      </c>
      <c r="AV294" t="s">
        <v>111</v>
      </c>
      <c r="AW294" t="s">
        <v>155</v>
      </c>
      <c r="AX294">
        <v>3</v>
      </c>
      <c r="AY294">
        <v>3</v>
      </c>
      <c r="AZ294">
        <v>3</v>
      </c>
      <c r="BA294" t="s">
        <v>156</v>
      </c>
      <c r="BL294" t="s">
        <v>126</v>
      </c>
      <c r="BM294" t="s">
        <v>126</v>
      </c>
      <c r="BN294" t="s">
        <v>126</v>
      </c>
      <c r="BO294" t="s">
        <v>126</v>
      </c>
      <c r="BP294" t="s">
        <v>126</v>
      </c>
      <c r="BQ294" t="s">
        <v>126</v>
      </c>
      <c r="BR294" t="s">
        <v>126</v>
      </c>
      <c r="BS294" t="s">
        <v>126</v>
      </c>
      <c r="BT294" t="s">
        <v>132</v>
      </c>
    </row>
    <row r="295" spans="1:106" ht="68" x14ac:dyDescent="0.2">
      <c r="A295">
        <v>294</v>
      </c>
      <c r="B295" t="s">
        <v>1494</v>
      </c>
      <c r="C295" t="s">
        <v>104</v>
      </c>
      <c r="D295">
        <v>2014</v>
      </c>
      <c r="E295" t="s">
        <v>1495</v>
      </c>
      <c r="F295" t="s">
        <v>271</v>
      </c>
      <c r="G295" t="s">
        <v>561</v>
      </c>
      <c r="H295" t="s">
        <v>155</v>
      </c>
      <c r="I295" t="s">
        <v>561</v>
      </c>
      <c r="J295" t="s">
        <v>155</v>
      </c>
      <c r="K295" t="s">
        <v>167</v>
      </c>
      <c r="L295" t="s">
        <v>222</v>
      </c>
      <c r="M295" t="s">
        <v>124</v>
      </c>
      <c r="N295" t="s">
        <v>223</v>
      </c>
      <c r="O295" t="s">
        <v>170</v>
      </c>
      <c r="P295" s="1" t="s">
        <v>1496</v>
      </c>
      <c r="Q295">
        <v>9.6999999999999993</v>
      </c>
      <c r="R295">
        <v>4.0999999999999996</v>
      </c>
      <c r="S295" s="2"/>
      <c r="T295" s="2"/>
      <c r="U295" s="2"/>
      <c r="V295" t="s">
        <v>297</v>
      </c>
      <c r="W295" t="s">
        <v>111</v>
      </c>
      <c r="X295" t="s">
        <v>193</v>
      </c>
      <c r="Y295" t="s">
        <v>194</v>
      </c>
      <c r="Z295" t="s">
        <v>142</v>
      </c>
      <c r="AA295" t="s">
        <v>142</v>
      </c>
      <c r="AB295" t="s">
        <v>111</v>
      </c>
      <c r="AC295" t="s">
        <v>107</v>
      </c>
      <c r="AD295" t="s">
        <v>143</v>
      </c>
      <c r="AE295" s="4" t="s">
        <v>114</v>
      </c>
      <c r="AF295" s="7" t="s">
        <v>134</v>
      </c>
      <c r="AG295" t="s">
        <v>134</v>
      </c>
      <c r="AH295" t="s">
        <v>177</v>
      </c>
      <c r="AI295">
        <v>89</v>
      </c>
      <c r="AL295" s="7" t="s">
        <v>1497</v>
      </c>
      <c r="AM295" t="s">
        <v>199</v>
      </c>
      <c r="AN295" t="s">
        <v>124</v>
      </c>
      <c r="AO295" t="s">
        <v>125</v>
      </c>
      <c r="AP295" t="s">
        <v>125</v>
      </c>
      <c r="AQ295" t="s">
        <v>118</v>
      </c>
      <c r="AR295" t="s">
        <v>124</v>
      </c>
      <c r="AS295">
        <v>0</v>
      </c>
      <c r="AT295" s="3">
        <v>0.54899999999999993</v>
      </c>
      <c r="AU295" s="3">
        <v>0.54899999999999993</v>
      </c>
      <c r="AV295" t="s">
        <v>114</v>
      </c>
      <c r="AW295" t="s">
        <v>124</v>
      </c>
      <c r="AX295">
        <v>3</v>
      </c>
      <c r="AY295">
        <v>3</v>
      </c>
      <c r="AZ295">
        <v>3</v>
      </c>
      <c r="BA295" t="s">
        <v>156</v>
      </c>
      <c r="BL295" t="s">
        <v>126</v>
      </c>
      <c r="BM295" t="s">
        <v>126</v>
      </c>
      <c r="BN295" t="s">
        <v>126</v>
      </c>
      <c r="BO295" t="s">
        <v>126</v>
      </c>
      <c r="BP295" t="s">
        <v>126</v>
      </c>
      <c r="BQ295" t="s">
        <v>126</v>
      </c>
      <c r="BR295" t="s">
        <v>126</v>
      </c>
      <c r="BS295" t="s">
        <v>126</v>
      </c>
      <c r="BT295" t="s">
        <v>132</v>
      </c>
    </row>
    <row r="296" spans="1:106" ht="34" x14ac:dyDescent="0.2">
      <c r="A296">
        <v>295</v>
      </c>
      <c r="B296" t="s">
        <v>1486</v>
      </c>
      <c r="C296" t="s">
        <v>104</v>
      </c>
      <c r="D296">
        <v>2013</v>
      </c>
      <c r="E296" t="s">
        <v>1488</v>
      </c>
      <c r="F296" t="s">
        <v>757</v>
      </c>
      <c r="G296" t="s">
        <v>561</v>
      </c>
      <c r="H296" t="s">
        <v>155</v>
      </c>
      <c r="I296" t="s">
        <v>561</v>
      </c>
      <c r="J296" t="s">
        <v>155</v>
      </c>
      <c r="K296" t="s">
        <v>241</v>
      </c>
      <c r="L296" t="s">
        <v>241</v>
      </c>
      <c r="M296" t="s">
        <v>107</v>
      </c>
      <c r="N296" t="s">
        <v>258</v>
      </c>
      <c r="O296" t="s">
        <v>107</v>
      </c>
      <c r="P296" s="1" t="s">
        <v>1489</v>
      </c>
      <c r="Q296">
        <v>57.3</v>
      </c>
      <c r="R296">
        <v>11.1</v>
      </c>
      <c r="S296" s="2"/>
      <c r="T296" s="2"/>
      <c r="U296" s="2"/>
      <c r="V296" t="s">
        <v>233</v>
      </c>
      <c r="W296" t="s">
        <v>118</v>
      </c>
      <c r="X296" t="s">
        <v>151</v>
      </c>
      <c r="Y296" t="s">
        <v>118</v>
      </c>
      <c r="Z296" t="s">
        <v>152</v>
      </c>
      <c r="AA296" t="s">
        <v>116</v>
      </c>
      <c r="AB296" t="s">
        <v>117</v>
      </c>
      <c r="AC296" t="s">
        <v>118</v>
      </c>
      <c r="AD296" t="s">
        <v>119</v>
      </c>
      <c r="AE296" s="4" t="s">
        <v>118</v>
      </c>
      <c r="AF296" s="7" t="s">
        <v>261</v>
      </c>
      <c r="AG296" t="s">
        <v>121</v>
      </c>
      <c r="AH296" t="s">
        <v>111</v>
      </c>
      <c r="AI296">
        <v>4669</v>
      </c>
      <c r="AJ296">
        <v>4669</v>
      </c>
      <c r="AL296" s="7" t="s">
        <v>1487</v>
      </c>
      <c r="AM296" t="s">
        <v>164</v>
      </c>
      <c r="AN296" t="s">
        <v>107</v>
      </c>
      <c r="AO296" t="s">
        <v>424</v>
      </c>
      <c r="AP296" t="s">
        <v>424</v>
      </c>
      <c r="AQ296" t="s">
        <v>107</v>
      </c>
      <c r="AR296" t="s">
        <v>107</v>
      </c>
      <c r="AS296">
        <v>0</v>
      </c>
      <c r="AT296" s="3" t="s">
        <v>1490</v>
      </c>
      <c r="AU296" s="3">
        <v>0.92500000000000004</v>
      </c>
      <c r="AV296" t="s">
        <v>128</v>
      </c>
      <c r="AW296" t="s">
        <v>129</v>
      </c>
      <c r="AX296">
        <v>3</v>
      </c>
      <c r="AY296">
        <v>3</v>
      </c>
      <c r="AZ296">
        <v>3</v>
      </c>
      <c r="BA296" t="s">
        <v>156</v>
      </c>
      <c r="BL296" t="s">
        <v>126</v>
      </c>
      <c r="BM296" t="s">
        <v>126</v>
      </c>
      <c r="BN296" t="s">
        <v>126</v>
      </c>
      <c r="BO296" t="s">
        <v>126</v>
      </c>
      <c r="BP296" t="s">
        <v>126</v>
      </c>
      <c r="BQ296" t="s">
        <v>126</v>
      </c>
      <c r="BR296" t="s">
        <v>126</v>
      </c>
      <c r="BS296" t="s">
        <v>126</v>
      </c>
      <c r="BT296" t="s">
        <v>132</v>
      </c>
    </row>
    <row r="297" spans="1:106" ht="34" x14ac:dyDescent="0.2">
      <c r="A297">
        <v>296</v>
      </c>
      <c r="B297" t="s">
        <v>1486</v>
      </c>
      <c r="C297" t="s">
        <v>104</v>
      </c>
      <c r="D297">
        <v>2014</v>
      </c>
      <c r="E297" t="s">
        <v>1488</v>
      </c>
      <c r="F297" t="s">
        <v>757</v>
      </c>
      <c r="G297" t="s">
        <v>561</v>
      </c>
      <c r="H297" t="s">
        <v>155</v>
      </c>
      <c r="I297" t="s">
        <v>561</v>
      </c>
      <c r="J297" t="s">
        <v>155</v>
      </c>
      <c r="K297" t="s">
        <v>241</v>
      </c>
      <c r="L297" t="s">
        <v>241</v>
      </c>
      <c r="M297" t="s">
        <v>107</v>
      </c>
      <c r="N297" t="s">
        <v>258</v>
      </c>
      <c r="O297" t="s">
        <v>107</v>
      </c>
      <c r="P297" s="1" t="s">
        <v>1491</v>
      </c>
      <c r="Q297">
        <v>57.7</v>
      </c>
      <c r="R297">
        <v>11.2</v>
      </c>
      <c r="S297" s="2"/>
      <c r="T297" s="2"/>
      <c r="U297" s="2"/>
      <c r="V297" t="s">
        <v>233</v>
      </c>
      <c r="W297" t="s">
        <v>118</v>
      </c>
      <c r="X297" t="s">
        <v>151</v>
      </c>
      <c r="Y297" t="s">
        <v>118</v>
      </c>
      <c r="Z297" t="s">
        <v>551</v>
      </c>
      <c r="AA297" t="s">
        <v>551</v>
      </c>
      <c r="AB297" t="s">
        <v>107</v>
      </c>
      <c r="AC297" t="s">
        <v>111</v>
      </c>
      <c r="AD297" t="s">
        <v>143</v>
      </c>
      <c r="AE297" s="4" t="s">
        <v>114</v>
      </c>
      <c r="AF297" s="7" t="s">
        <v>261</v>
      </c>
      <c r="AG297" t="s">
        <v>121</v>
      </c>
      <c r="AH297" t="s">
        <v>111</v>
      </c>
      <c r="AI297">
        <v>5176</v>
      </c>
      <c r="AL297" s="7" t="s">
        <v>1492</v>
      </c>
      <c r="AM297" t="s">
        <v>123</v>
      </c>
      <c r="AN297" t="s">
        <v>124</v>
      </c>
      <c r="AO297" t="s">
        <v>125</v>
      </c>
      <c r="AP297" t="s">
        <v>125</v>
      </c>
      <c r="AQ297" t="s">
        <v>118</v>
      </c>
      <c r="AR297" t="s">
        <v>124</v>
      </c>
      <c r="AS297">
        <v>1</v>
      </c>
      <c r="AT297" s="3" t="s">
        <v>1493</v>
      </c>
      <c r="AU297" s="3">
        <v>0.94</v>
      </c>
      <c r="AV297" t="s">
        <v>128</v>
      </c>
      <c r="AW297" t="s">
        <v>129</v>
      </c>
      <c r="AX297">
        <v>3</v>
      </c>
      <c r="AY297">
        <v>3</v>
      </c>
      <c r="AZ297">
        <v>3</v>
      </c>
      <c r="BA297" t="s">
        <v>156</v>
      </c>
      <c r="BL297" t="s">
        <v>126</v>
      </c>
      <c r="BM297" t="s">
        <v>126</v>
      </c>
      <c r="BN297" t="s">
        <v>126</v>
      </c>
      <c r="BO297" t="s">
        <v>126</v>
      </c>
      <c r="BP297" t="s">
        <v>126</v>
      </c>
      <c r="BQ297" t="s">
        <v>126</v>
      </c>
      <c r="BR297" t="s">
        <v>126</v>
      </c>
      <c r="BS297" t="s">
        <v>126</v>
      </c>
      <c r="BT297" t="s">
        <v>132</v>
      </c>
    </row>
    <row r="298" spans="1:106" ht="51" x14ac:dyDescent="0.2">
      <c r="A298">
        <v>297</v>
      </c>
      <c r="B298" t="s">
        <v>1498</v>
      </c>
      <c r="C298" t="s">
        <v>104</v>
      </c>
      <c r="D298">
        <v>2021</v>
      </c>
      <c r="E298" t="s">
        <v>1499</v>
      </c>
      <c r="F298" t="s">
        <v>271</v>
      </c>
      <c r="G298" t="s">
        <v>160</v>
      </c>
      <c r="H298" t="s">
        <v>155</v>
      </c>
      <c r="I298" t="s">
        <v>160</v>
      </c>
      <c r="J298" t="s">
        <v>155</v>
      </c>
      <c r="K298" t="s">
        <v>109</v>
      </c>
      <c r="L298" t="s">
        <v>110</v>
      </c>
      <c r="M298" t="s">
        <v>111</v>
      </c>
      <c r="N298" t="s">
        <v>109</v>
      </c>
      <c r="O298" t="s">
        <v>111</v>
      </c>
      <c r="P298" s="1" t="s">
        <v>1500</v>
      </c>
      <c r="S298" s="2">
        <v>18</v>
      </c>
      <c r="T298" s="2">
        <v>40</v>
      </c>
      <c r="U298" s="2">
        <v>22</v>
      </c>
      <c r="V298" t="s">
        <v>113</v>
      </c>
      <c r="W298" t="s">
        <v>107</v>
      </c>
      <c r="X298" t="s">
        <v>113</v>
      </c>
      <c r="Y298" t="s">
        <v>107</v>
      </c>
      <c r="Z298" t="s">
        <v>195</v>
      </c>
      <c r="AA298" t="s">
        <v>195</v>
      </c>
      <c r="AB298" t="s">
        <v>129</v>
      </c>
      <c r="AC298" t="s">
        <v>124</v>
      </c>
      <c r="AD298" t="s">
        <v>196</v>
      </c>
      <c r="AE298" s="4" t="s">
        <v>124</v>
      </c>
      <c r="AF298" s="7" t="s">
        <v>362</v>
      </c>
      <c r="AG298" t="s">
        <v>121</v>
      </c>
      <c r="AH298" t="s">
        <v>111</v>
      </c>
      <c r="AI298">
        <v>133</v>
      </c>
      <c r="AJ298">
        <v>2370</v>
      </c>
      <c r="AL298" s="7" t="s">
        <v>1501</v>
      </c>
      <c r="AM298" t="s">
        <v>199</v>
      </c>
      <c r="AN298" t="s">
        <v>124</v>
      </c>
      <c r="AO298" t="s">
        <v>200</v>
      </c>
      <c r="AP298" t="s">
        <v>200</v>
      </c>
      <c r="AQ298" t="s">
        <v>124</v>
      </c>
      <c r="AR298" t="s">
        <v>124</v>
      </c>
      <c r="AS298">
        <v>1</v>
      </c>
      <c r="AT298" s="3">
        <v>0.51500000000000001</v>
      </c>
      <c r="AU298" s="3">
        <v>0.51500000000000001</v>
      </c>
      <c r="AV298" t="s">
        <v>114</v>
      </c>
      <c r="AW298" t="s">
        <v>124</v>
      </c>
      <c r="AX298">
        <v>1</v>
      </c>
      <c r="AY298">
        <v>3</v>
      </c>
      <c r="AZ298">
        <v>3</v>
      </c>
      <c r="BA298" t="s">
        <v>328</v>
      </c>
      <c r="CG298" t="s">
        <v>126</v>
      </c>
      <c r="CH298" t="s">
        <v>126</v>
      </c>
      <c r="CI298" t="s">
        <v>126</v>
      </c>
      <c r="CJ298" t="s">
        <v>131</v>
      </c>
      <c r="CK298" t="s">
        <v>131</v>
      </c>
      <c r="CL298" t="s">
        <v>126</v>
      </c>
      <c r="CM298" t="s">
        <v>126</v>
      </c>
      <c r="CN298" t="s">
        <v>126</v>
      </c>
      <c r="CO298" t="s">
        <v>126</v>
      </c>
      <c r="CP298" t="s">
        <v>126</v>
      </c>
      <c r="CQ298" t="s">
        <v>132</v>
      </c>
    </row>
    <row r="299" spans="1:106" ht="34" x14ac:dyDescent="0.2">
      <c r="A299">
        <v>298</v>
      </c>
      <c r="B299" t="s">
        <v>1502</v>
      </c>
      <c r="C299" t="s">
        <v>104</v>
      </c>
      <c r="D299">
        <v>2006</v>
      </c>
      <c r="E299" t="s">
        <v>1503</v>
      </c>
      <c r="F299" t="s">
        <v>537</v>
      </c>
      <c r="G299" t="s">
        <v>561</v>
      </c>
      <c r="H299" t="s">
        <v>155</v>
      </c>
      <c r="I299" t="s">
        <v>561</v>
      </c>
      <c r="J299" t="s">
        <v>155</v>
      </c>
      <c r="K299" t="s">
        <v>321</v>
      </c>
      <c r="L299" t="s">
        <v>322</v>
      </c>
      <c r="M299" t="s">
        <v>114</v>
      </c>
      <c r="N299" t="s">
        <v>322</v>
      </c>
      <c r="O299" t="s">
        <v>114</v>
      </c>
      <c r="P299" s="1" t="s">
        <v>1504</v>
      </c>
      <c r="Q299" s="1"/>
      <c r="R299" s="1"/>
      <c r="S299" s="2">
        <v>9</v>
      </c>
      <c r="T299" s="2">
        <v>18</v>
      </c>
      <c r="U299" s="2">
        <v>9</v>
      </c>
      <c r="V299" t="s">
        <v>297</v>
      </c>
      <c r="W299" t="s">
        <v>111</v>
      </c>
      <c r="X299" t="s">
        <v>193</v>
      </c>
      <c r="Y299" t="s">
        <v>194</v>
      </c>
      <c r="Z299" t="s">
        <v>737</v>
      </c>
      <c r="AA299" t="s">
        <v>737</v>
      </c>
      <c r="AB299" t="s">
        <v>111</v>
      </c>
      <c r="AC299" t="s">
        <v>107</v>
      </c>
      <c r="AD299" t="s">
        <v>143</v>
      </c>
      <c r="AE299" s="4" t="s">
        <v>114</v>
      </c>
      <c r="AF299" s="7" t="s">
        <v>1505</v>
      </c>
      <c r="AG299" t="s">
        <v>121</v>
      </c>
      <c r="AH299" t="s">
        <v>111</v>
      </c>
      <c r="AI299">
        <v>67</v>
      </c>
      <c r="AJ299">
        <v>9916</v>
      </c>
      <c r="AL299" s="8" t="s">
        <v>1506</v>
      </c>
      <c r="AM299" t="s">
        <v>322</v>
      </c>
      <c r="AN299" t="s">
        <v>111</v>
      </c>
      <c r="AO299" t="s">
        <v>140</v>
      </c>
      <c r="AP299" t="s">
        <v>140</v>
      </c>
      <c r="AQ299" t="s">
        <v>111</v>
      </c>
      <c r="AR299" t="s">
        <v>111</v>
      </c>
      <c r="AS299">
        <v>0</v>
      </c>
      <c r="AT299" s="3" t="s">
        <v>1507</v>
      </c>
      <c r="AU299" s="3">
        <v>0.77</v>
      </c>
      <c r="AV299" t="s">
        <v>124</v>
      </c>
      <c r="AW299" t="s">
        <v>114</v>
      </c>
      <c r="AX299">
        <v>3</v>
      </c>
      <c r="AY299">
        <v>3</v>
      </c>
      <c r="AZ299">
        <v>3</v>
      </c>
      <c r="BA299" t="s">
        <v>328</v>
      </c>
      <c r="CG299" t="s">
        <v>126</v>
      </c>
      <c r="CH299" t="s">
        <v>126</v>
      </c>
      <c r="CI299" t="s">
        <v>126</v>
      </c>
      <c r="CJ299" t="s">
        <v>126</v>
      </c>
      <c r="CK299" t="s">
        <v>126</v>
      </c>
      <c r="CL299" t="s">
        <v>126</v>
      </c>
      <c r="CM299" t="s">
        <v>126</v>
      </c>
      <c r="CN299" t="s">
        <v>126</v>
      </c>
      <c r="CO299" t="s">
        <v>126</v>
      </c>
      <c r="CP299" t="s">
        <v>126</v>
      </c>
      <c r="CQ299" t="s">
        <v>132</v>
      </c>
    </row>
    <row r="300" spans="1:106" ht="51" x14ac:dyDescent="0.2">
      <c r="A300">
        <v>299</v>
      </c>
      <c r="B300" t="s">
        <v>1508</v>
      </c>
      <c r="C300" t="s">
        <v>104</v>
      </c>
      <c r="D300">
        <v>2023</v>
      </c>
      <c r="E300" t="s">
        <v>1509</v>
      </c>
      <c r="F300" t="s">
        <v>271</v>
      </c>
      <c r="G300" t="s">
        <v>160</v>
      </c>
      <c r="H300" t="s">
        <v>155</v>
      </c>
      <c r="I300" t="s">
        <v>160</v>
      </c>
      <c r="J300" t="s">
        <v>155</v>
      </c>
      <c r="K300" t="s">
        <v>542</v>
      </c>
      <c r="L300" t="s">
        <v>140</v>
      </c>
      <c r="M300" t="s">
        <v>114</v>
      </c>
      <c r="N300" t="s">
        <v>140</v>
      </c>
      <c r="O300" t="s">
        <v>114</v>
      </c>
      <c r="P300" s="1" t="s">
        <v>1510</v>
      </c>
      <c r="Q300">
        <v>29</v>
      </c>
      <c r="S300" s="2">
        <v>15</v>
      </c>
      <c r="T300" s="2">
        <v>57</v>
      </c>
      <c r="U300" s="2">
        <v>42</v>
      </c>
      <c r="V300" t="s">
        <v>360</v>
      </c>
      <c r="W300" t="s">
        <v>117</v>
      </c>
      <c r="X300" t="s">
        <v>361</v>
      </c>
      <c r="Y300" t="s">
        <v>117</v>
      </c>
      <c r="Z300" t="s">
        <v>324</v>
      </c>
      <c r="AA300" t="s">
        <v>140</v>
      </c>
      <c r="AB300" t="s">
        <v>124</v>
      </c>
      <c r="AC300" t="s">
        <v>129</v>
      </c>
      <c r="AD300" t="s">
        <v>143</v>
      </c>
      <c r="AE300" s="4" t="s">
        <v>114</v>
      </c>
      <c r="AF300" s="7" t="s">
        <v>654</v>
      </c>
      <c r="AG300" t="s">
        <v>121</v>
      </c>
      <c r="AH300" t="s">
        <v>111</v>
      </c>
      <c r="AI300">
        <v>13</v>
      </c>
      <c r="AJ300">
        <v>2523</v>
      </c>
      <c r="AL300" s="7" t="s">
        <v>1511</v>
      </c>
      <c r="AM300" t="s">
        <v>199</v>
      </c>
      <c r="AN300" t="s">
        <v>124</v>
      </c>
      <c r="AO300" t="s">
        <v>200</v>
      </c>
      <c r="AP300" t="s">
        <v>200</v>
      </c>
      <c r="AQ300" t="s">
        <v>124</v>
      </c>
      <c r="AR300" t="s">
        <v>124</v>
      </c>
      <c r="AS300">
        <v>1</v>
      </c>
      <c r="AT300" s="3">
        <v>0.91600000000000004</v>
      </c>
      <c r="AU300" s="3">
        <v>0.91600000000000004</v>
      </c>
      <c r="AV300" t="s">
        <v>128</v>
      </c>
      <c r="AW300" t="s">
        <v>129</v>
      </c>
      <c r="AX300">
        <v>3</v>
      </c>
      <c r="AY300">
        <v>3</v>
      </c>
      <c r="AZ300">
        <v>3</v>
      </c>
      <c r="BA300" t="s">
        <v>328</v>
      </c>
      <c r="CG300" t="s">
        <v>126</v>
      </c>
      <c r="CH300" t="s">
        <v>126</v>
      </c>
      <c r="CI300" t="s">
        <v>126</v>
      </c>
      <c r="CJ300" t="s">
        <v>126</v>
      </c>
      <c r="CK300" t="s">
        <v>126</v>
      </c>
      <c r="CL300" t="s">
        <v>126</v>
      </c>
      <c r="CM300" t="s">
        <v>126</v>
      </c>
      <c r="CN300" t="s">
        <v>126</v>
      </c>
      <c r="CO300" t="s">
        <v>126</v>
      </c>
      <c r="CP300" t="s">
        <v>126</v>
      </c>
      <c r="CQ300" t="s">
        <v>132</v>
      </c>
    </row>
    <row r="301" spans="1:106" ht="68" x14ac:dyDescent="0.2">
      <c r="A301">
        <v>300</v>
      </c>
      <c r="B301" t="s">
        <v>1512</v>
      </c>
      <c r="C301" t="s">
        <v>104</v>
      </c>
      <c r="D301">
        <v>2013</v>
      </c>
      <c r="E301" t="s">
        <v>583</v>
      </c>
      <c r="F301" t="s">
        <v>271</v>
      </c>
      <c r="G301" t="s">
        <v>160</v>
      </c>
      <c r="H301" t="s">
        <v>155</v>
      </c>
      <c r="I301" t="s">
        <v>160</v>
      </c>
      <c r="J301" t="s">
        <v>155</v>
      </c>
      <c r="K301" t="s">
        <v>182</v>
      </c>
      <c r="L301" t="s">
        <v>182</v>
      </c>
      <c r="M301" t="s">
        <v>107</v>
      </c>
      <c r="N301" t="s">
        <v>183</v>
      </c>
      <c r="O301" t="s">
        <v>107</v>
      </c>
      <c r="P301" s="1" t="s">
        <v>1513</v>
      </c>
      <c r="S301" s="2">
        <v>40</v>
      </c>
      <c r="T301" s="2">
        <v>79</v>
      </c>
      <c r="U301" s="2">
        <v>39</v>
      </c>
      <c r="V301" t="s">
        <v>151</v>
      </c>
      <c r="W301" t="s">
        <v>118</v>
      </c>
      <c r="X301" t="s">
        <v>151</v>
      </c>
      <c r="Y301" t="s">
        <v>118</v>
      </c>
      <c r="Z301" t="s">
        <v>152</v>
      </c>
      <c r="AA301" t="s">
        <v>116</v>
      </c>
      <c r="AB301" t="s">
        <v>117</v>
      </c>
      <c r="AC301" t="s">
        <v>118</v>
      </c>
      <c r="AD301" t="s">
        <v>119</v>
      </c>
      <c r="AE301" s="4" t="s">
        <v>118</v>
      </c>
      <c r="AF301" s="7" t="s">
        <v>435</v>
      </c>
      <c r="AG301" t="s">
        <v>144</v>
      </c>
      <c r="AH301" t="s">
        <v>114</v>
      </c>
      <c r="AI301">
        <v>5823</v>
      </c>
      <c r="AJ301">
        <v>5823</v>
      </c>
      <c r="AL301" s="7" t="s">
        <v>1514</v>
      </c>
      <c r="AM301" t="s">
        <v>199</v>
      </c>
      <c r="AN301" t="s">
        <v>124</v>
      </c>
      <c r="AO301" t="s">
        <v>125</v>
      </c>
      <c r="AP301" t="s">
        <v>125</v>
      </c>
      <c r="AQ301" t="s">
        <v>118</v>
      </c>
      <c r="AR301" t="s">
        <v>124</v>
      </c>
      <c r="AS301">
        <v>1</v>
      </c>
      <c r="AT301" s="3">
        <v>0.94058045680920488</v>
      </c>
      <c r="AU301" s="3">
        <v>0.94058045680920488</v>
      </c>
      <c r="AV301" t="s">
        <v>128</v>
      </c>
      <c r="AW301" t="s">
        <v>129</v>
      </c>
      <c r="AX301">
        <v>3</v>
      </c>
      <c r="AY301">
        <v>3</v>
      </c>
      <c r="AZ301">
        <v>3</v>
      </c>
      <c r="BA301" t="s">
        <v>130</v>
      </c>
      <c r="BB301" t="s">
        <v>126</v>
      </c>
      <c r="BC301" t="s">
        <v>126</v>
      </c>
      <c r="BD301" t="s">
        <v>126</v>
      </c>
      <c r="BE301" t="s">
        <v>126</v>
      </c>
      <c r="BF301" t="s">
        <v>126</v>
      </c>
      <c r="BG301" t="s">
        <v>126</v>
      </c>
      <c r="BH301" t="s">
        <v>126</v>
      </c>
      <c r="BI301" t="s">
        <v>126</v>
      </c>
      <c r="BJ301" t="s">
        <v>126</v>
      </c>
      <c r="BK301" t="s">
        <v>132</v>
      </c>
    </row>
    <row r="302" spans="1:106" ht="51" x14ac:dyDescent="0.2">
      <c r="A302">
        <v>301</v>
      </c>
      <c r="B302" t="s">
        <v>1515</v>
      </c>
      <c r="C302" t="s">
        <v>104</v>
      </c>
      <c r="D302">
        <v>2007</v>
      </c>
      <c r="E302" t="s">
        <v>134</v>
      </c>
      <c r="F302" t="s">
        <v>1516</v>
      </c>
      <c r="G302" t="s">
        <v>136</v>
      </c>
      <c r="H302" t="s">
        <v>111</v>
      </c>
      <c r="I302" t="s">
        <v>136</v>
      </c>
      <c r="J302" t="s">
        <v>111</v>
      </c>
      <c r="K302" t="s">
        <v>109</v>
      </c>
      <c r="L302" t="s">
        <v>110</v>
      </c>
      <c r="M302" t="s">
        <v>111</v>
      </c>
      <c r="N302" t="s">
        <v>109</v>
      </c>
      <c r="O302" t="s">
        <v>111</v>
      </c>
      <c r="P302" s="1" t="s">
        <v>150</v>
      </c>
      <c r="S302" s="2">
        <v>40</v>
      </c>
      <c r="T302" s="2"/>
      <c r="U302" s="2"/>
      <c r="V302" t="s">
        <v>151</v>
      </c>
      <c r="W302" t="s">
        <v>118</v>
      </c>
      <c r="X302" t="s">
        <v>151</v>
      </c>
      <c r="Y302" t="s">
        <v>118</v>
      </c>
      <c r="Z302" t="s">
        <v>152</v>
      </c>
      <c r="AA302" t="s">
        <v>116</v>
      </c>
      <c r="AB302" t="s">
        <v>117</v>
      </c>
      <c r="AC302" t="s">
        <v>118</v>
      </c>
      <c r="AD302" t="s">
        <v>119</v>
      </c>
      <c r="AE302" s="4" t="s">
        <v>118</v>
      </c>
      <c r="AF302" s="7" t="s">
        <v>186</v>
      </c>
      <c r="AG302" t="s">
        <v>121</v>
      </c>
      <c r="AH302" t="s">
        <v>111</v>
      </c>
      <c r="AI302">
        <v>1631</v>
      </c>
      <c r="AJ302">
        <v>1631</v>
      </c>
      <c r="AL302" s="7" t="s">
        <v>1517</v>
      </c>
      <c r="AM302" t="s">
        <v>164</v>
      </c>
      <c r="AN302" t="s">
        <v>107</v>
      </c>
      <c r="AO302" t="s">
        <v>164</v>
      </c>
      <c r="AP302" t="s">
        <v>164</v>
      </c>
      <c r="AQ302" t="s">
        <v>107</v>
      </c>
      <c r="AR302" t="s">
        <v>107</v>
      </c>
      <c r="AS302">
        <v>1</v>
      </c>
      <c r="AT302" s="3">
        <v>0.50153280196198646</v>
      </c>
      <c r="AU302" s="3">
        <v>0.50153280196198646</v>
      </c>
      <c r="AV302" t="s">
        <v>114</v>
      </c>
      <c r="AW302" t="s">
        <v>124</v>
      </c>
      <c r="AX302">
        <v>3</v>
      </c>
      <c r="AY302">
        <v>3</v>
      </c>
      <c r="AZ302">
        <v>3</v>
      </c>
      <c r="BA302" t="s">
        <v>156</v>
      </c>
      <c r="BL302" t="s">
        <v>126</v>
      </c>
      <c r="BM302" t="s">
        <v>126</v>
      </c>
      <c r="BN302" t="s">
        <v>126</v>
      </c>
      <c r="BO302" t="s">
        <v>126</v>
      </c>
      <c r="BP302" t="s">
        <v>219</v>
      </c>
      <c r="BQ302" t="s">
        <v>219</v>
      </c>
      <c r="BR302" t="s">
        <v>126</v>
      </c>
      <c r="BS302" t="s">
        <v>126</v>
      </c>
      <c r="BT302" t="s">
        <v>132</v>
      </c>
    </row>
    <row r="303" spans="1:106" ht="34" x14ac:dyDescent="0.2">
      <c r="A303">
        <v>302</v>
      </c>
      <c r="B303" t="s">
        <v>1518</v>
      </c>
      <c r="C303" t="s">
        <v>104</v>
      </c>
      <c r="D303">
        <v>2008</v>
      </c>
      <c r="E303">
        <v>2007</v>
      </c>
      <c r="F303" t="s">
        <v>311</v>
      </c>
      <c r="G303" t="s">
        <v>149</v>
      </c>
      <c r="H303" t="s">
        <v>124</v>
      </c>
      <c r="I303" t="s">
        <v>149</v>
      </c>
      <c r="J303" t="s">
        <v>124</v>
      </c>
      <c r="K303" t="s">
        <v>167</v>
      </c>
      <c r="L303" t="s">
        <v>222</v>
      </c>
      <c r="M303" t="s">
        <v>124</v>
      </c>
      <c r="N303" t="s">
        <v>169</v>
      </c>
      <c r="O303" t="s">
        <v>170</v>
      </c>
      <c r="P303" s="1" t="s">
        <v>1519</v>
      </c>
      <c r="S303" s="2">
        <v>4</v>
      </c>
      <c r="T303" s="2">
        <v>10</v>
      </c>
      <c r="U303" s="2">
        <v>6</v>
      </c>
      <c r="V303" t="s">
        <v>297</v>
      </c>
      <c r="W303" t="s">
        <v>111</v>
      </c>
      <c r="X303" t="s">
        <v>298</v>
      </c>
      <c r="Y303" t="s">
        <v>111</v>
      </c>
      <c r="Z303" t="s">
        <v>142</v>
      </c>
      <c r="AA303" t="s">
        <v>142</v>
      </c>
      <c r="AB303" t="s">
        <v>111</v>
      </c>
      <c r="AC303" t="s">
        <v>107</v>
      </c>
      <c r="AD303" t="s">
        <v>143</v>
      </c>
      <c r="AE303" s="4" t="s">
        <v>114</v>
      </c>
      <c r="AF303" s="7" t="s">
        <v>1520</v>
      </c>
      <c r="AG303" t="s">
        <v>121</v>
      </c>
      <c r="AH303" t="s">
        <v>111</v>
      </c>
      <c r="AI303">
        <v>233</v>
      </c>
      <c r="AJ303">
        <v>233</v>
      </c>
      <c r="AL303" s="7" t="s">
        <v>1521</v>
      </c>
      <c r="AM303" t="s">
        <v>199</v>
      </c>
      <c r="AN303" t="s">
        <v>124</v>
      </c>
      <c r="AO303" t="s">
        <v>125</v>
      </c>
      <c r="AP303" t="s">
        <v>125</v>
      </c>
      <c r="AQ303" t="s">
        <v>118</v>
      </c>
      <c r="AR303" t="s">
        <v>124</v>
      </c>
      <c r="AS303">
        <v>1</v>
      </c>
      <c r="AT303" s="3">
        <v>0.49790000000000001</v>
      </c>
      <c r="AU303" s="3">
        <v>0.40789999999999998</v>
      </c>
      <c r="AV303" t="s">
        <v>111</v>
      </c>
      <c r="AW303" t="s">
        <v>155</v>
      </c>
      <c r="AX303">
        <v>3</v>
      </c>
      <c r="AY303">
        <v>3</v>
      </c>
      <c r="AZ303">
        <v>1</v>
      </c>
      <c r="BA303" t="s">
        <v>156</v>
      </c>
      <c r="BL303" t="s">
        <v>126</v>
      </c>
      <c r="BM303" t="s">
        <v>126</v>
      </c>
      <c r="BN303" t="s">
        <v>126</v>
      </c>
      <c r="BO303" t="s">
        <v>126</v>
      </c>
      <c r="BP303" t="s">
        <v>219</v>
      </c>
      <c r="BQ303" t="s">
        <v>219</v>
      </c>
      <c r="BR303" t="s">
        <v>126</v>
      </c>
      <c r="BS303" t="s">
        <v>131</v>
      </c>
      <c r="BT303" t="s">
        <v>132</v>
      </c>
    </row>
    <row r="304" spans="1:106" ht="51" x14ac:dyDescent="0.2">
      <c r="A304">
        <v>303</v>
      </c>
      <c r="B304" t="s">
        <v>1522</v>
      </c>
      <c r="C304" t="s">
        <v>104</v>
      </c>
      <c r="D304">
        <v>2023</v>
      </c>
      <c r="E304" t="s">
        <v>1523</v>
      </c>
      <c r="F304" t="s">
        <v>1524</v>
      </c>
      <c r="G304" t="s">
        <v>136</v>
      </c>
      <c r="H304" t="s">
        <v>111</v>
      </c>
      <c r="I304" t="s">
        <v>136</v>
      </c>
      <c r="J304" t="s">
        <v>111</v>
      </c>
      <c r="K304" t="s">
        <v>182</v>
      </c>
      <c r="L304" t="s">
        <v>182</v>
      </c>
      <c r="M304" t="s">
        <v>107</v>
      </c>
      <c r="N304" t="s">
        <v>570</v>
      </c>
      <c r="O304" t="s">
        <v>155</v>
      </c>
      <c r="P304" s="1" t="s">
        <v>281</v>
      </c>
      <c r="S304" s="2">
        <v>18</v>
      </c>
      <c r="T304" s="2">
        <v>75</v>
      </c>
      <c r="U304" s="2">
        <v>57</v>
      </c>
      <c r="V304" t="s">
        <v>233</v>
      </c>
      <c r="W304" t="s">
        <v>118</v>
      </c>
      <c r="X304" t="s">
        <v>151</v>
      </c>
      <c r="Y304" t="s">
        <v>118</v>
      </c>
      <c r="Z304" t="s">
        <v>551</v>
      </c>
      <c r="AA304" t="s">
        <v>551</v>
      </c>
      <c r="AB304" t="s">
        <v>107</v>
      </c>
      <c r="AC304" t="s">
        <v>111</v>
      </c>
      <c r="AD304" t="s">
        <v>143</v>
      </c>
      <c r="AE304" s="4" t="s">
        <v>114</v>
      </c>
      <c r="AF304" s="7" t="s">
        <v>134</v>
      </c>
      <c r="AG304" t="s">
        <v>134</v>
      </c>
      <c r="AH304" t="s">
        <v>177</v>
      </c>
      <c r="AI304">
        <v>2000</v>
      </c>
      <c r="AJ304">
        <v>8258</v>
      </c>
      <c r="AL304" s="7" t="s">
        <v>1525</v>
      </c>
      <c r="AM304" t="s">
        <v>199</v>
      </c>
      <c r="AN304" t="s">
        <v>124</v>
      </c>
      <c r="AO304" t="s">
        <v>125</v>
      </c>
      <c r="AP304" t="s">
        <v>125</v>
      </c>
      <c r="AQ304" t="s">
        <v>118</v>
      </c>
      <c r="AR304" t="s">
        <v>124</v>
      </c>
      <c r="AS304">
        <v>1</v>
      </c>
      <c r="AT304" s="3">
        <v>0.88</v>
      </c>
      <c r="AU304" s="3">
        <v>0.88</v>
      </c>
      <c r="AV304" t="s">
        <v>155</v>
      </c>
      <c r="AW304" t="s">
        <v>111</v>
      </c>
      <c r="AX304">
        <v>3</v>
      </c>
      <c r="AY304">
        <v>3</v>
      </c>
      <c r="AZ304">
        <v>3</v>
      </c>
      <c r="BA304" t="s">
        <v>577</v>
      </c>
      <c r="CR304" t="s">
        <v>126</v>
      </c>
      <c r="CS304" t="s">
        <v>126</v>
      </c>
      <c r="CT304" t="s">
        <v>126</v>
      </c>
      <c r="CU304" t="s">
        <v>126</v>
      </c>
      <c r="CV304" t="s">
        <v>126</v>
      </c>
      <c r="CW304" t="s">
        <v>126</v>
      </c>
      <c r="CX304" t="s">
        <v>126</v>
      </c>
      <c r="CY304" t="s">
        <v>126</v>
      </c>
      <c r="CZ304" t="s">
        <v>126</v>
      </c>
      <c r="DA304" t="s">
        <v>126</v>
      </c>
      <c r="DB304" t="s">
        <v>132</v>
      </c>
    </row>
    <row r="305" spans="1:95" ht="34" x14ac:dyDescent="0.2">
      <c r="A305">
        <v>304</v>
      </c>
      <c r="B305" t="s">
        <v>1526</v>
      </c>
      <c r="C305" t="s">
        <v>104</v>
      </c>
      <c r="D305">
        <v>2015</v>
      </c>
      <c r="E305" t="s">
        <v>1286</v>
      </c>
      <c r="F305" t="s">
        <v>664</v>
      </c>
      <c r="G305" t="s">
        <v>561</v>
      </c>
      <c r="H305" t="s">
        <v>155</v>
      </c>
      <c r="I305" t="s">
        <v>561</v>
      </c>
      <c r="J305" t="s">
        <v>155</v>
      </c>
      <c r="K305" t="s">
        <v>167</v>
      </c>
      <c r="L305" t="s">
        <v>168</v>
      </c>
      <c r="M305" t="s">
        <v>124</v>
      </c>
      <c r="N305" t="s">
        <v>169</v>
      </c>
      <c r="O305" t="s">
        <v>170</v>
      </c>
      <c r="P305" s="1" t="s">
        <v>1527</v>
      </c>
      <c r="Q305">
        <v>56</v>
      </c>
      <c r="R305">
        <v>15</v>
      </c>
      <c r="S305" s="2"/>
      <c r="T305" s="2"/>
      <c r="U305" s="2"/>
      <c r="V305" t="s">
        <v>233</v>
      </c>
      <c r="W305" t="s">
        <v>118</v>
      </c>
      <c r="X305" t="s">
        <v>151</v>
      </c>
      <c r="Y305" t="s">
        <v>118</v>
      </c>
      <c r="Z305" t="s">
        <v>1528</v>
      </c>
      <c r="AA305" t="s">
        <v>322</v>
      </c>
      <c r="AB305" t="s">
        <v>124</v>
      </c>
      <c r="AC305" t="s">
        <v>129</v>
      </c>
      <c r="AD305" t="s">
        <v>143</v>
      </c>
      <c r="AE305" s="4" t="s">
        <v>114</v>
      </c>
      <c r="AF305" s="7" t="s">
        <v>738</v>
      </c>
      <c r="AG305" t="s">
        <v>144</v>
      </c>
      <c r="AH305" t="s">
        <v>114</v>
      </c>
      <c r="AI305">
        <v>558</v>
      </c>
      <c r="AJ305">
        <v>558</v>
      </c>
      <c r="AL305" s="7" t="s">
        <v>1529</v>
      </c>
      <c r="AM305" t="s">
        <v>123</v>
      </c>
      <c r="AN305" t="s">
        <v>124</v>
      </c>
      <c r="AO305" t="s">
        <v>125</v>
      </c>
      <c r="AP305" t="s">
        <v>125</v>
      </c>
      <c r="AQ305" t="s">
        <v>118</v>
      </c>
      <c r="AR305" t="s">
        <v>124</v>
      </c>
      <c r="AS305">
        <v>1</v>
      </c>
      <c r="AT305" s="3" t="s">
        <v>1530</v>
      </c>
      <c r="AU305" s="3">
        <v>0.90700000000000003</v>
      </c>
      <c r="AV305" t="s">
        <v>128</v>
      </c>
      <c r="AW305" t="s">
        <v>129</v>
      </c>
      <c r="AX305">
        <v>3</v>
      </c>
      <c r="AY305">
        <v>3</v>
      </c>
      <c r="AZ305">
        <v>3</v>
      </c>
      <c r="BA305" t="s">
        <v>156</v>
      </c>
      <c r="BL305" t="s">
        <v>126</v>
      </c>
      <c r="BM305" t="s">
        <v>126</v>
      </c>
      <c r="BN305" t="s">
        <v>126</v>
      </c>
      <c r="BO305" t="s">
        <v>126</v>
      </c>
      <c r="BP305" t="s">
        <v>219</v>
      </c>
      <c r="BQ305" t="s">
        <v>219</v>
      </c>
      <c r="BR305" t="s">
        <v>126</v>
      </c>
      <c r="BS305" t="s">
        <v>126</v>
      </c>
      <c r="BT305" t="s">
        <v>132</v>
      </c>
    </row>
    <row r="306" spans="1:95" ht="34" x14ac:dyDescent="0.2">
      <c r="A306">
        <v>305</v>
      </c>
      <c r="B306" t="s">
        <v>1531</v>
      </c>
      <c r="C306" t="s">
        <v>104</v>
      </c>
      <c r="D306">
        <v>2010</v>
      </c>
      <c r="E306" t="s">
        <v>214</v>
      </c>
      <c r="F306" t="s">
        <v>1532</v>
      </c>
      <c r="G306" t="s">
        <v>181</v>
      </c>
      <c r="H306" t="s">
        <v>107</v>
      </c>
      <c r="I306" t="s">
        <v>108</v>
      </c>
      <c r="J306" t="s">
        <v>107</v>
      </c>
      <c r="K306" t="s">
        <v>182</v>
      </c>
      <c r="L306" t="s">
        <v>182</v>
      </c>
      <c r="M306" t="s">
        <v>107</v>
      </c>
      <c r="N306" t="s">
        <v>190</v>
      </c>
      <c r="O306" t="s">
        <v>124</v>
      </c>
      <c r="P306" s="1" t="s">
        <v>1533</v>
      </c>
      <c r="S306" s="2">
        <v>6</v>
      </c>
      <c r="T306" s="2">
        <v>11</v>
      </c>
      <c r="U306" s="2">
        <v>5</v>
      </c>
      <c r="V306" t="s">
        <v>192</v>
      </c>
      <c r="W306" t="s">
        <v>111</v>
      </c>
      <c r="X306" t="s">
        <v>193</v>
      </c>
      <c r="Y306" t="s">
        <v>194</v>
      </c>
      <c r="Z306" t="s">
        <v>195</v>
      </c>
      <c r="AA306" t="s">
        <v>195</v>
      </c>
      <c r="AB306" t="s">
        <v>129</v>
      </c>
      <c r="AC306" t="s">
        <v>124</v>
      </c>
      <c r="AD306" t="s">
        <v>196</v>
      </c>
      <c r="AE306" s="4" t="s">
        <v>124</v>
      </c>
      <c r="AF306" s="7" t="s">
        <v>1534</v>
      </c>
      <c r="AG306" t="s">
        <v>121</v>
      </c>
      <c r="AH306" t="s">
        <v>111</v>
      </c>
      <c r="AI306">
        <v>355</v>
      </c>
      <c r="AJ306">
        <v>355</v>
      </c>
      <c r="AL306" s="7" t="s">
        <v>1535</v>
      </c>
      <c r="AM306" t="s">
        <v>164</v>
      </c>
      <c r="AN306" t="s">
        <v>107</v>
      </c>
      <c r="AO306" t="s">
        <v>164</v>
      </c>
      <c r="AP306" t="s">
        <v>164</v>
      </c>
      <c r="AQ306" t="s">
        <v>107</v>
      </c>
      <c r="AR306" t="s">
        <v>107</v>
      </c>
      <c r="AS306">
        <v>1</v>
      </c>
      <c r="AT306" s="3">
        <v>0.87042253521126756</v>
      </c>
      <c r="AU306" s="3">
        <v>0.87042253521126756</v>
      </c>
      <c r="AV306" t="s">
        <v>155</v>
      </c>
      <c r="AW306" t="s">
        <v>111</v>
      </c>
      <c r="AX306">
        <v>3</v>
      </c>
      <c r="AY306">
        <v>3</v>
      </c>
      <c r="AZ306">
        <v>3</v>
      </c>
      <c r="BA306" t="s">
        <v>156</v>
      </c>
      <c r="BL306" t="s">
        <v>126</v>
      </c>
      <c r="BM306" t="s">
        <v>126</v>
      </c>
      <c r="BN306" t="s">
        <v>126</v>
      </c>
      <c r="BO306" t="s">
        <v>126</v>
      </c>
      <c r="BP306" t="s">
        <v>126</v>
      </c>
      <c r="BQ306" t="s">
        <v>126</v>
      </c>
      <c r="BR306" t="s">
        <v>126</v>
      </c>
      <c r="BS306" t="s">
        <v>126</v>
      </c>
      <c r="BT306" t="s">
        <v>132</v>
      </c>
    </row>
    <row r="307" spans="1:95" ht="34" x14ac:dyDescent="0.2">
      <c r="A307">
        <v>306</v>
      </c>
      <c r="B307" t="s">
        <v>1536</v>
      </c>
      <c r="C307" t="s">
        <v>104</v>
      </c>
      <c r="D307">
        <v>2008</v>
      </c>
      <c r="E307">
        <v>2001</v>
      </c>
      <c r="F307" t="s">
        <v>928</v>
      </c>
      <c r="G307" t="s">
        <v>149</v>
      </c>
      <c r="H307" t="s">
        <v>124</v>
      </c>
      <c r="I307" t="s">
        <v>149</v>
      </c>
      <c r="J307" t="s">
        <v>124</v>
      </c>
      <c r="K307" t="s">
        <v>280</v>
      </c>
      <c r="L307" t="s">
        <v>279</v>
      </c>
      <c r="M307" t="s">
        <v>111</v>
      </c>
      <c r="N307" t="s">
        <v>288</v>
      </c>
      <c r="O307" t="s">
        <v>111</v>
      </c>
      <c r="P307" s="1" t="s">
        <v>1537</v>
      </c>
      <c r="S307" s="2">
        <v>15</v>
      </c>
      <c r="T307" s="2">
        <v>86</v>
      </c>
      <c r="U307" s="2">
        <v>71</v>
      </c>
      <c r="V307" t="s">
        <v>175</v>
      </c>
      <c r="W307" t="s">
        <v>138</v>
      </c>
      <c r="X307" t="s">
        <v>175</v>
      </c>
      <c r="Y307" t="s">
        <v>138</v>
      </c>
      <c r="Z307" t="s">
        <v>737</v>
      </c>
      <c r="AA307" t="s">
        <v>737</v>
      </c>
      <c r="AB307" t="s">
        <v>111</v>
      </c>
      <c r="AC307" t="s">
        <v>107</v>
      </c>
      <c r="AD307" t="s">
        <v>143</v>
      </c>
      <c r="AE307" s="4" t="s">
        <v>114</v>
      </c>
      <c r="AF307" s="7" t="s">
        <v>134</v>
      </c>
      <c r="AG307" t="s">
        <v>134</v>
      </c>
      <c r="AH307" t="s">
        <v>177</v>
      </c>
      <c r="AI307">
        <v>489</v>
      </c>
      <c r="AJ307" t="s">
        <v>1538</v>
      </c>
      <c r="AL307" s="7" t="s">
        <v>1539</v>
      </c>
      <c r="AM307" t="s">
        <v>322</v>
      </c>
      <c r="AN307" t="s">
        <v>111</v>
      </c>
      <c r="AO307" t="s">
        <v>140</v>
      </c>
      <c r="AP307" t="s">
        <v>140</v>
      </c>
      <c r="AQ307" t="s">
        <v>111</v>
      </c>
      <c r="AR307" t="s">
        <v>111</v>
      </c>
      <c r="AS307">
        <v>0</v>
      </c>
      <c r="AT307" s="3" t="s">
        <v>1540</v>
      </c>
      <c r="AU307" s="3">
        <v>0.79</v>
      </c>
      <c r="AV307" t="s">
        <v>124</v>
      </c>
      <c r="AW307" t="s">
        <v>114</v>
      </c>
      <c r="AX307">
        <v>2</v>
      </c>
      <c r="AY307">
        <v>3</v>
      </c>
      <c r="AZ307">
        <v>2</v>
      </c>
      <c r="BA307" t="s">
        <v>156</v>
      </c>
      <c r="BL307" t="s">
        <v>131</v>
      </c>
      <c r="BM307" t="s">
        <v>131</v>
      </c>
      <c r="BN307" t="s">
        <v>126</v>
      </c>
      <c r="BO307" t="s">
        <v>127</v>
      </c>
      <c r="BP307" t="s">
        <v>219</v>
      </c>
      <c r="BQ307" t="s">
        <v>219</v>
      </c>
      <c r="BR307" t="s">
        <v>126</v>
      </c>
      <c r="BS307" t="s">
        <v>126</v>
      </c>
      <c r="BT307" t="s">
        <v>132</v>
      </c>
    </row>
    <row r="308" spans="1:95" ht="34" x14ac:dyDescent="0.2">
      <c r="A308">
        <v>307</v>
      </c>
      <c r="B308" t="s">
        <v>1541</v>
      </c>
      <c r="C308" t="s">
        <v>104</v>
      </c>
      <c r="D308">
        <v>2015</v>
      </c>
      <c r="E308" t="s">
        <v>957</v>
      </c>
      <c r="F308" t="s">
        <v>1542</v>
      </c>
      <c r="G308" t="s">
        <v>149</v>
      </c>
      <c r="H308" t="s">
        <v>124</v>
      </c>
      <c r="I308" t="s">
        <v>149</v>
      </c>
      <c r="J308" t="s">
        <v>124</v>
      </c>
      <c r="K308" t="s">
        <v>280</v>
      </c>
      <c r="L308" t="s">
        <v>279</v>
      </c>
      <c r="M308" t="s">
        <v>111</v>
      </c>
      <c r="N308" t="s">
        <v>288</v>
      </c>
      <c r="O308" t="s">
        <v>111</v>
      </c>
      <c r="P308" s="1" t="s">
        <v>1543</v>
      </c>
      <c r="S308" s="2"/>
      <c r="T308" s="2"/>
      <c r="U308" s="2"/>
      <c r="V308" t="s">
        <v>226</v>
      </c>
      <c r="W308" t="s">
        <v>114</v>
      </c>
      <c r="X308" t="s">
        <v>226</v>
      </c>
      <c r="Y308" t="s">
        <v>114</v>
      </c>
      <c r="Z308" t="s">
        <v>227</v>
      </c>
      <c r="AA308" t="s">
        <v>140</v>
      </c>
      <c r="AB308" t="s">
        <v>124</v>
      </c>
      <c r="AC308" t="s">
        <v>129</v>
      </c>
      <c r="AD308" t="s">
        <v>143</v>
      </c>
      <c r="AE308" s="4" t="s">
        <v>114</v>
      </c>
      <c r="AF308" s="7" t="s">
        <v>251</v>
      </c>
      <c r="AG308" t="s">
        <v>121</v>
      </c>
      <c r="AH308" t="s">
        <v>111</v>
      </c>
      <c r="AI308">
        <v>522</v>
      </c>
      <c r="AL308" s="7" t="s">
        <v>1544</v>
      </c>
      <c r="AM308" t="s">
        <v>199</v>
      </c>
      <c r="AN308" t="s">
        <v>124</v>
      </c>
      <c r="AO308" t="s">
        <v>125</v>
      </c>
      <c r="AP308" t="s">
        <v>125</v>
      </c>
      <c r="AQ308" t="s">
        <v>118</v>
      </c>
      <c r="AR308" t="s">
        <v>124</v>
      </c>
      <c r="AS308">
        <v>1</v>
      </c>
      <c r="AT308" s="3" t="s">
        <v>1545</v>
      </c>
      <c r="AU308" s="3">
        <v>0.495</v>
      </c>
      <c r="AV308" t="s">
        <v>111</v>
      </c>
      <c r="AW308" t="s">
        <v>155</v>
      </c>
      <c r="AX308">
        <v>3</v>
      </c>
      <c r="AY308">
        <v>3</v>
      </c>
      <c r="AZ308">
        <v>3</v>
      </c>
      <c r="BA308" t="s">
        <v>156</v>
      </c>
      <c r="BL308" t="s">
        <v>126</v>
      </c>
      <c r="BM308" t="s">
        <v>126</v>
      </c>
      <c r="BN308" t="s">
        <v>126</v>
      </c>
      <c r="BO308" t="s">
        <v>126</v>
      </c>
      <c r="BP308" t="s">
        <v>126</v>
      </c>
      <c r="BQ308" t="s">
        <v>126</v>
      </c>
      <c r="BR308" t="s">
        <v>126</v>
      </c>
      <c r="BS308" t="s">
        <v>126</v>
      </c>
      <c r="BT308" t="s">
        <v>132</v>
      </c>
    </row>
    <row r="309" spans="1:95" ht="34" x14ac:dyDescent="0.2">
      <c r="A309">
        <v>308</v>
      </c>
      <c r="B309" t="s">
        <v>1546</v>
      </c>
      <c r="C309" t="s">
        <v>104</v>
      </c>
      <c r="D309">
        <v>2007</v>
      </c>
      <c r="E309" t="s">
        <v>134</v>
      </c>
      <c r="F309" t="s">
        <v>215</v>
      </c>
      <c r="G309" t="s">
        <v>149</v>
      </c>
      <c r="H309" t="s">
        <v>124</v>
      </c>
      <c r="I309" t="s">
        <v>149</v>
      </c>
      <c r="J309" t="s">
        <v>124</v>
      </c>
      <c r="K309" t="s">
        <v>241</v>
      </c>
      <c r="L309" t="s">
        <v>241</v>
      </c>
      <c r="M309" t="s">
        <v>107</v>
      </c>
      <c r="N309" t="s">
        <v>351</v>
      </c>
      <c r="O309" t="s">
        <v>128</v>
      </c>
      <c r="P309" s="1">
        <v>5</v>
      </c>
      <c r="Q309">
        <v>5</v>
      </c>
      <c r="R309">
        <v>0</v>
      </c>
      <c r="S309" s="2">
        <v>5</v>
      </c>
      <c r="T309" s="2">
        <v>5</v>
      </c>
      <c r="U309" s="2">
        <v>0</v>
      </c>
      <c r="V309" t="s">
        <v>297</v>
      </c>
      <c r="W309" t="s">
        <v>111</v>
      </c>
      <c r="X309" t="s">
        <v>203</v>
      </c>
      <c r="Y309" t="s">
        <v>204</v>
      </c>
      <c r="Z309" t="s">
        <v>388</v>
      </c>
      <c r="AA309" t="s">
        <v>116</v>
      </c>
      <c r="AB309" t="s">
        <v>117</v>
      </c>
      <c r="AC309" t="s">
        <v>118</v>
      </c>
      <c r="AD309" t="s">
        <v>119</v>
      </c>
      <c r="AE309" s="4" t="s">
        <v>118</v>
      </c>
      <c r="AF309" s="7" t="s">
        <v>1255</v>
      </c>
      <c r="AG309" t="s">
        <v>121</v>
      </c>
      <c r="AH309" t="s">
        <v>111</v>
      </c>
      <c r="AI309">
        <v>827</v>
      </c>
      <c r="AJ309">
        <v>638</v>
      </c>
      <c r="AL309" s="7" t="s">
        <v>1547</v>
      </c>
      <c r="AM309" t="s">
        <v>123</v>
      </c>
      <c r="AN309" t="s">
        <v>124</v>
      </c>
      <c r="AO309" t="s">
        <v>125</v>
      </c>
      <c r="AP309" t="s">
        <v>125</v>
      </c>
      <c r="AQ309" t="s">
        <v>118</v>
      </c>
      <c r="AR309" t="s">
        <v>124</v>
      </c>
      <c r="AS309">
        <v>1</v>
      </c>
      <c r="AT309" s="3">
        <v>0.65</v>
      </c>
      <c r="AU309" s="3">
        <v>0.65</v>
      </c>
      <c r="AV309" t="s">
        <v>107</v>
      </c>
      <c r="AW309" t="s">
        <v>107</v>
      </c>
      <c r="AX309">
        <v>3</v>
      </c>
      <c r="AY309">
        <v>3</v>
      </c>
      <c r="AZ309">
        <v>3</v>
      </c>
      <c r="BA309" t="s">
        <v>156</v>
      </c>
      <c r="BL309" t="s">
        <v>126</v>
      </c>
      <c r="BM309" t="s">
        <v>126</v>
      </c>
      <c r="BN309" t="s">
        <v>126</v>
      </c>
      <c r="BO309" t="s">
        <v>126</v>
      </c>
      <c r="BP309" t="s">
        <v>126</v>
      </c>
      <c r="BQ309" t="s">
        <v>126</v>
      </c>
      <c r="BR309" t="s">
        <v>126</v>
      </c>
      <c r="BS309" t="s">
        <v>126</v>
      </c>
      <c r="BT309" t="s">
        <v>132</v>
      </c>
    </row>
    <row r="310" spans="1:95" ht="68" x14ac:dyDescent="0.2">
      <c r="A310">
        <v>309</v>
      </c>
      <c r="B310" t="s">
        <v>1548</v>
      </c>
      <c r="C310" t="s">
        <v>104</v>
      </c>
      <c r="D310">
        <v>2020</v>
      </c>
      <c r="E310" t="s">
        <v>922</v>
      </c>
      <c r="F310" t="s">
        <v>1350</v>
      </c>
      <c r="G310" t="s">
        <v>149</v>
      </c>
      <c r="H310" t="s">
        <v>124</v>
      </c>
      <c r="I310" t="s">
        <v>149</v>
      </c>
      <c r="J310" t="s">
        <v>124</v>
      </c>
      <c r="K310" t="s">
        <v>280</v>
      </c>
      <c r="L310" t="s">
        <v>279</v>
      </c>
      <c r="M310" t="s">
        <v>111</v>
      </c>
      <c r="N310" t="s">
        <v>288</v>
      </c>
      <c r="O310" t="s">
        <v>111</v>
      </c>
      <c r="P310" s="1" t="s">
        <v>1549</v>
      </c>
      <c r="Q310">
        <v>56.8</v>
      </c>
      <c r="R310">
        <v>17.2</v>
      </c>
      <c r="S310" s="2"/>
      <c r="T310" s="2"/>
      <c r="U310" s="2"/>
      <c r="V310" t="s">
        <v>233</v>
      </c>
      <c r="W310" t="s">
        <v>118</v>
      </c>
      <c r="X310" t="s">
        <v>151</v>
      </c>
      <c r="Y310" t="s">
        <v>118</v>
      </c>
      <c r="Z310" t="s">
        <v>563</v>
      </c>
      <c r="AA310" t="s">
        <v>116</v>
      </c>
      <c r="AB310" t="s">
        <v>117</v>
      </c>
      <c r="AC310" t="s">
        <v>118</v>
      </c>
      <c r="AD310" t="s">
        <v>119</v>
      </c>
      <c r="AE310" s="4" t="s">
        <v>118</v>
      </c>
      <c r="AF310" s="7" t="s">
        <v>134</v>
      </c>
      <c r="AG310" t="s">
        <v>134</v>
      </c>
      <c r="AH310" t="s">
        <v>177</v>
      </c>
      <c r="AI310">
        <v>149</v>
      </c>
      <c r="AL310" s="7" t="s">
        <v>1550</v>
      </c>
      <c r="AM310" t="s">
        <v>123</v>
      </c>
      <c r="AN310" t="s">
        <v>124</v>
      </c>
      <c r="AO310" t="s">
        <v>125</v>
      </c>
      <c r="AP310" t="s">
        <v>125</v>
      </c>
      <c r="AQ310" t="s">
        <v>118</v>
      </c>
      <c r="AR310" t="s">
        <v>124</v>
      </c>
      <c r="AS310">
        <v>1</v>
      </c>
      <c r="AT310" s="3" t="s">
        <v>1551</v>
      </c>
      <c r="AU310" s="3">
        <v>0.13400000000000001</v>
      </c>
      <c r="AV310" t="s">
        <v>111</v>
      </c>
      <c r="AW310" t="s">
        <v>155</v>
      </c>
      <c r="AX310">
        <v>3</v>
      </c>
      <c r="AY310">
        <v>3</v>
      </c>
      <c r="AZ310">
        <v>3</v>
      </c>
      <c r="BA310" t="s">
        <v>156</v>
      </c>
      <c r="BL310" t="s">
        <v>126</v>
      </c>
      <c r="BM310" t="s">
        <v>126</v>
      </c>
      <c r="BN310" t="s">
        <v>126</v>
      </c>
      <c r="BO310" t="s">
        <v>126</v>
      </c>
      <c r="BP310" t="s">
        <v>219</v>
      </c>
      <c r="BQ310" t="s">
        <v>219</v>
      </c>
      <c r="BR310" t="s">
        <v>126</v>
      </c>
      <c r="BS310" t="s">
        <v>126</v>
      </c>
      <c r="BT310" t="s">
        <v>132</v>
      </c>
    </row>
    <row r="311" spans="1:95" ht="51" x14ac:dyDescent="0.2">
      <c r="A311">
        <v>310</v>
      </c>
      <c r="B311" t="s">
        <v>1552</v>
      </c>
      <c r="C311" t="s">
        <v>104</v>
      </c>
      <c r="D311">
        <v>2023</v>
      </c>
      <c r="E311" t="s">
        <v>616</v>
      </c>
      <c r="F311" t="s">
        <v>961</v>
      </c>
      <c r="G311" t="s">
        <v>149</v>
      </c>
      <c r="H311" t="s">
        <v>124</v>
      </c>
      <c r="I311" t="s">
        <v>149</v>
      </c>
      <c r="J311" t="s">
        <v>124</v>
      </c>
      <c r="K311" t="s">
        <v>167</v>
      </c>
      <c r="L311" t="s">
        <v>222</v>
      </c>
      <c r="M311" t="s">
        <v>124</v>
      </c>
      <c r="N311" t="s">
        <v>223</v>
      </c>
      <c r="O311" t="s">
        <v>170</v>
      </c>
      <c r="P311" s="1" t="s">
        <v>1553</v>
      </c>
      <c r="S311" s="2">
        <v>59</v>
      </c>
      <c r="T311" s="2">
        <v>71</v>
      </c>
      <c r="U311" s="2">
        <v>12</v>
      </c>
      <c r="V311" t="s">
        <v>151</v>
      </c>
      <c r="W311" t="s">
        <v>118</v>
      </c>
      <c r="X311" t="s">
        <v>151</v>
      </c>
      <c r="Y311" t="s">
        <v>118</v>
      </c>
      <c r="Z311" t="s">
        <v>842</v>
      </c>
      <c r="AA311" t="s">
        <v>140</v>
      </c>
      <c r="AB311" t="s">
        <v>124</v>
      </c>
      <c r="AC311" t="s">
        <v>129</v>
      </c>
      <c r="AD311" t="s">
        <v>143</v>
      </c>
      <c r="AE311" s="4" t="s">
        <v>114</v>
      </c>
      <c r="AF311" s="7" t="s">
        <v>1554</v>
      </c>
      <c r="AG311" t="s">
        <v>121</v>
      </c>
      <c r="AH311" t="s">
        <v>111</v>
      </c>
      <c r="AI311">
        <v>232</v>
      </c>
      <c r="AJ311">
        <v>232</v>
      </c>
      <c r="AL311" s="7" t="s">
        <v>1555</v>
      </c>
      <c r="AM311" t="s">
        <v>199</v>
      </c>
      <c r="AN311" t="s">
        <v>124</v>
      </c>
      <c r="AO311" t="s">
        <v>200</v>
      </c>
      <c r="AP311" t="s">
        <v>200</v>
      </c>
      <c r="AQ311" t="s">
        <v>124</v>
      </c>
      <c r="AR311" t="s">
        <v>124</v>
      </c>
      <c r="AS311">
        <v>1</v>
      </c>
      <c r="AT311" s="3">
        <v>0.88800000000000001</v>
      </c>
      <c r="AU311" s="3">
        <v>0.88800000000000001</v>
      </c>
      <c r="AV311" t="s">
        <v>155</v>
      </c>
      <c r="AW311" t="s">
        <v>111</v>
      </c>
      <c r="AX311">
        <v>3</v>
      </c>
      <c r="AY311">
        <v>3</v>
      </c>
      <c r="AZ311">
        <v>3</v>
      </c>
      <c r="BA311" t="s">
        <v>156</v>
      </c>
      <c r="BL311" t="s">
        <v>126</v>
      </c>
      <c r="BM311" t="s">
        <v>126</v>
      </c>
      <c r="BN311" t="s">
        <v>126</v>
      </c>
      <c r="BO311" t="s">
        <v>126</v>
      </c>
      <c r="BP311" t="s">
        <v>219</v>
      </c>
      <c r="BQ311" t="s">
        <v>219</v>
      </c>
      <c r="BR311" t="s">
        <v>126</v>
      </c>
      <c r="BS311" t="s">
        <v>126</v>
      </c>
      <c r="BT311" t="s">
        <v>132</v>
      </c>
    </row>
    <row r="312" spans="1:95" ht="34" x14ac:dyDescent="0.2">
      <c r="A312">
        <v>311</v>
      </c>
      <c r="B312" t="s">
        <v>1556</v>
      </c>
      <c r="C312" t="s">
        <v>104</v>
      </c>
      <c r="D312">
        <v>2015</v>
      </c>
      <c r="E312">
        <v>2012</v>
      </c>
      <c r="F312" t="s">
        <v>1223</v>
      </c>
      <c r="G312" t="s">
        <v>136</v>
      </c>
      <c r="H312" t="s">
        <v>111</v>
      </c>
      <c r="I312" t="s">
        <v>137</v>
      </c>
      <c r="J312" t="s">
        <v>138</v>
      </c>
      <c r="K312" t="s">
        <v>241</v>
      </c>
      <c r="L312" t="s">
        <v>182</v>
      </c>
      <c r="M312" t="s">
        <v>107</v>
      </c>
      <c r="N312" t="s">
        <v>183</v>
      </c>
      <c r="O312" t="s">
        <v>107</v>
      </c>
      <c r="P312" s="1" t="s">
        <v>1557</v>
      </c>
      <c r="Q312">
        <v>45.2</v>
      </c>
      <c r="R312">
        <v>13.6</v>
      </c>
      <c r="S312" s="2"/>
      <c r="T312" s="2"/>
      <c r="U312" s="2"/>
      <c r="V312" t="s">
        <v>243</v>
      </c>
      <c r="W312" t="s">
        <v>118</v>
      </c>
      <c r="X312" t="s">
        <v>151</v>
      </c>
      <c r="Y312" t="s">
        <v>118</v>
      </c>
      <c r="Z312" t="s">
        <v>244</v>
      </c>
      <c r="AA312" t="s">
        <v>116</v>
      </c>
      <c r="AB312" t="s">
        <v>117</v>
      </c>
      <c r="AC312" t="s">
        <v>118</v>
      </c>
      <c r="AD312" t="s">
        <v>119</v>
      </c>
      <c r="AE312" s="4" t="s">
        <v>118</v>
      </c>
      <c r="AF312" s="7" t="s">
        <v>618</v>
      </c>
      <c r="AG312" t="s">
        <v>121</v>
      </c>
      <c r="AH312" t="s">
        <v>111</v>
      </c>
      <c r="AI312">
        <v>609</v>
      </c>
      <c r="AJ312">
        <v>609</v>
      </c>
      <c r="AL312" s="7" t="s">
        <v>1558</v>
      </c>
      <c r="AM312" t="s">
        <v>199</v>
      </c>
      <c r="AN312" t="s">
        <v>124</v>
      </c>
      <c r="AO312" t="s">
        <v>125</v>
      </c>
      <c r="AP312" t="s">
        <v>125</v>
      </c>
      <c r="AQ312" t="s">
        <v>118</v>
      </c>
      <c r="AR312" t="s">
        <v>124</v>
      </c>
      <c r="AS312">
        <v>1</v>
      </c>
      <c r="AT312" s="3">
        <v>0.97</v>
      </c>
      <c r="AU312" s="3">
        <v>0.97</v>
      </c>
      <c r="AV312" t="s">
        <v>128</v>
      </c>
      <c r="AW312" t="s">
        <v>129</v>
      </c>
      <c r="AX312">
        <v>3</v>
      </c>
      <c r="AY312">
        <v>3</v>
      </c>
      <c r="AZ312">
        <v>3</v>
      </c>
      <c r="BA312" t="s">
        <v>130</v>
      </c>
      <c r="BB312" t="s">
        <v>126</v>
      </c>
      <c r="BC312" t="s">
        <v>126</v>
      </c>
      <c r="BD312" t="s">
        <v>126</v>
      </c>
      <c r="BE312" t="s">
        <v>126</v>
      </c>
      <c r="BF312" t="s">
        <v>126</v>
      </c>
      <c r="BG312" t="s">
        <v>126</v>
      </c>
      <c r="BH312" t="s">
        <v>126</v>
      </c>
      <c r="BI312" t="s">
        <v>126</v>
      </c>
      <c r="BJ312" t="s">
        <v>126</v>
      </c>
      <c r="BK312" t="s">
        <v>132</v>
      </c>
    </row>
    <row r="313" spans="1:95" ht="34" x14ac:dyDescent="0.2">
      <c r="A313">
        <v>312</v>
      </c>
      <c r="B313" t="s">
        <v>1559</v>
      </c>
      <c r="C313" t="s">
        <v>104</v>
      </c>
      <c r="D313">
        <v>2018</v>
      </c>
      <c r="E313" t="s">
        <v>1560</v>
      </c>
      <c r="F313" t="s">
        <v>975</v>
      </c>
      <c r="G313" t="s">
        <v>149</v>
      </c>
      <c r="H313" t="s">
        <v>124</v>
      </c>
      <c r="I313" t="s">
        <v>149</v>
      </c>
      <c r="J313" t="s">
        <v>124</v>
      </c>
      <c r="K313" t="s">
        <v>182</v>
      </c>
      <c r="L313" t="s">
        <v>182</v>
      </c>
      <c r="M313" t="s">
        <v>107</v>
      </c>
      <c r="N313" t="s">
        <v>258</v>
      </c>
      <c r="O313" t="s">
        <v>107</v>
      </c>
      <c r="P313" s="1" t="s">
        <v>1561</v>
      </c>
      <c r="S313" s="2">
        <v>20</v>
      </c>
      <c r="T313" s="2">
        <v>59</v>
      </c>
      <c r="U313" s="2">
        <v>39</v>
      </c>
      <c r="V313" t="s">
        <v>113</v>
      </c>
      <c r="W313" t="s">
        <v>107</v>
      </c>
      <c r="X313" t="s">
        <v>113</v>
      </c>
      <c r="Y313" t="s">
        <v>107</v>
      </c>
      <c r="Z313" t="s">
        <v>1113</v>
      </c>
      <c r="AA313" t="s">
        <v>116</v>
      </c>
      <c r="AB313" t="s">
        <v>117</v>
      </c>
      <c r="AC313" t="s">
        <v>118</v>
      </c>
      <c r="AD313" t="s">
        <v>119</v>
      </c>
      <c r="AE313" s="4" t="s">
        <v>118</v>
      </c>
      <c r="AF313" s="7" t="s">
        <v>1562</v>
      </c>
      <c r="AG313" t="s">
        <v>121</v>
      </c>
      <c r="AH313" t="s">
        <v>111</v>
      </c>
      <c r="AI313">
        <v>5727</v>
      </c>
      <c r="AL313" s="7" t="s">
        <v>1563</v>
      </c>
      <c r="AM313" t="s">
        <v>199</v>
      </c>
      <c r="AN313" t="s">
        <v>124</v>
      </c>
      <c r="AO313" t="s">
        <v>125</v>
      </c>
      <c r="AP313" t="s">
        <v>125</v>
      </c>
      <c r="AQ313" t="s">
        <v>118</v>
      </c>
      <c r="AR313" t="s">
        <v>124</v>
      </c>
      <c r="AS313">
        <v>1</v>
      </c>
      <c r="AT313" s="3">
        <v>0.89149999999999996</v>
      </c>
      <c r="AU313" s="3">
        <v>0.89150000000000007</v>
      </c>
      <c r="AV313" t="s">
        <v>155</v>
      </c>
      <c r="AW313" t="s">
        <v>111</v>
      </c>
      <c r="AX313">
        <v>2</v>
      </c>
      <c r="AY313">
        <v>3</v>
      </c>
      <c r="AZ313">
        <v>3</v>
      </c>
      <c r="BA313" t="s">
        <v>328</v>
      </c>
      <c r="CG313" t="s">
        <v>126</v>
      </c>
      <c r="CH313" t="s">
        <v>126</v>
      </c>
      <c r="CI313" t="s">
        <v>126</v>
      </c>
      <c r="CJ313" t="s">
        <v>127</v>
      </c>
      <c r="CK313" t="s">
        <v>127</v>
      </c>
      <c r="CL313" t="s">
        <v>126</v>
      </c>
      <c r="CM313" t="s">
        <v>126</v>
      </c>
      <c r="CN313" t="s">
        <v>126</v>
      </c>
      <c r="CO313" t="s">
        <v>126</v>
      </c>
      <c r="CP313" t="s">
        <v>126</v>
      </c>
      <c r="CQ313" t="s">
        <v>132</v>
      </c>
    </row>
    <row r="314" spans="1:95" ht="34" x14ac:dyDescent="0.2">
      <c r="A314">
        <v>313</v>
      </c>
      <c r="B314" t="s">
        <v>1564</v>
      </c>
      <c r="C314" t="s">
        <v>104</v>
      </c>
      <c r="D314">
        <v>2010</v>
      </c>
      <c r="E314" t="s">
        <v>1565</v>
      </c>
      <c r="F314" t="s">
        <v>1478</v>
      </c>
      <c r="G314" t="s">
        <v>149</v>
      </c>
      <c r="H314" t="s">
        <v>124</v>
      </c>
      <c r="I314" t="s">
        <v>149</v>
      </c>
      <c r="J314" t="s">
        <v>124</v>
      </c>
      <c r="K314" t="s">
        <v>182</v>
      </c>
      <c r="L314" t="s">
        <v>182</v>
      </c>
      <c r="M314" t="s">
        <v>107</v>
      </c>
      <c r="N314" t="s">
        <v>183</v>
      </c>
      <c r="O314" t="s">
        <v>107</v>
      </c>
      <c r="P314" s="1" t="s">
        <v>684</v>
      </c>
      <c r="S314" s="2">
        <v>30</v>
      </c>
      <c r="T314" s="2"/>
      <c r="U314" s="2"/>
      <c r="V314" t="s">
        <v>151</v>
      </c>
      <c r="W314" t="s">
        <v>118</v>
      </c>
      <c r="X314" t="s">
        <v>151</v>
      </c>
      <c r="Y314" t="s">
        <v>118</v>
      </c>
      <c r="Z314" t="s">
        <v>244</v>
      </c>
      <c r="AA314" t="s">
        <v>116</v>
      </c>
      <c r="AB314" t="s">
        <v>117</v>
      </c>
      <c r="AC314" t="s">
        <v>118</v>
      </c>
      <c r="AD314" t="s">
        <v>119</v>
      </c>
      <c r="AE314" s="4" t="s">
        <v>118</v>
      </c>
      <c r="AF314" s="7" t="s">
        <v>1566</v>
      </c>
      <c r="AG314" t="s">
        <v>144</v>
      </c>
      <c r="AH314" t="s">
        <v>114</v>
      </c>
      <c r="AI314">
        <v>13571</v>
      </c>
      <c r="AJ314">
        <v>13571</v>
      </c>
      <c r="AL314" s="7" t="s">
        <v>1567</v>
      </c>
      <c r="AM314" t="s">
        <v>140</v>
      </c>
      <c r="AN314" t="s">
        <v>111</v>
      </c>
      <c r="AO314" t="s">
        <v>140</v>
      </c>
      <c r="AP314" t="s">
        <v>140</v>
      </c>
      <c r="AQ314" t="s">
        <v>111</v>
      </c>
      <c r="AR314" t="s">
        <v>111</v>
      </c>
      <c r="AS314">
        <v>9999</v>
      </c>
      <c r="AT314" s="3" t="s">
        <v>1568</v>
      </c>
      <c r="AU314" s="3">
        <v>0.87329999999999997</v>
      </c>
      <c r="AV314" t="s">
        <v>155</v>
      </c>
      <c r="AW314" t="s">
        <v>111</v>
      </c>
      <c r="AX314">
        <v>3</v>
      </c>
      <c r="AY314">
        <v>1</v>
      </c>
      <c r="AZ314">
        <v>1</v>
      </c>
      <c r="BA314" t="s">
        <v>130</v>
      </c>
      <c r="BB314" t="s">
        <v>126</v>
      </c>
      <c r="BC314" t="s">
        <v>126</v>
      </c>
      <c r="BD314" t="s">
        <v>126</v>
      </c>
      <c r="BE314" t="s">
        <v>126</v>
      </c>
      <c r="BF314" t="s">
        <v>126</v>
      </c>
      <c r="BG314" t="s">
        <v>131</v>
      </c>
      <c r="BH314" t="s">
        <v>131</v>
      </c>
      <c r="BI314" t="s">
        <v>126</v>
      </c>
      <c r="BJ314" t="s">
        <v>126</v>
      </c>
      <c r="BK314" t="s">
        <v>132</v>
      </c>
    </row>
    <row r="315" spans="1:95" ht="51" x14ac:dyDescent="0.2">
      <c r="A315">
        <v>314</v>
      </c>
      <c r="B315" t="s">
        <v>1569</v>
      </c>
      <c r="C315" t="s">
        <v>104</v>
      </c>
      <c r="D315">
        <v>2011</v>
      </c>
      <c r="E315" t="s">
        <v>998</v>
      </c>
      <c r="F315" t="s">
        <v>421</v>
      </c>
      <c r="G315" t="s">
        <v>257</v>
      </c>
      <c r="H315" t="s">
        <v>114</v>
      </c>
      <c r="I315" t="s">
        <v>257</v>
      </c>
      <c r="J315" t="s">
        <v>114</v>
      </c>
      <c r="K315" t="s">
        <v>167</v>
      </c>
      <c r="L315" t="s">
        <v>222</v>
      </c>
      <c r="M315" t="s">
        <v>124</v>
      </c>
      <c r="N315" t="s">
        <v>223</v>
      </c>
      <c r="O315" t="s">
        <v>170</v>
      </c>
      <c r="P315" s="1" t="s">
        <v>1570</v>
      </c>
      <c r="Q315">
        <v>4.8</v>
      </c>
      <c r="R315">
        <v>0.85</v>
      </c>
      <c r="S315" s="2">
        <v>3</v>
      </c>
      <c r="T315" s="2">
        <v>6</v>
      </c>
      <c r="U315" s="2">
        <v>3</v>
      </c>
      <c r="V315" t="s">
        <v>297</v>
      </c>
      <c r="W315" t="s">
        <v>111</v>
      </c>
      <c r="X315" t="s">
        <v>203</v>
      </c>
      <c r="Y315" t="s">
        <v>204</v>
      </c>
      <c r="Z315" t="s">
        <v>142</v>
      </c>
      <c r="AA315" t="s">
        <v>142</v>
      </c>
      <c r="AB315" t="s">
        <v>111</v>
      </c>
      <c r="AC315" t="s">
        <v>107</v>
      </c>
      <c r="AD315" t="s">
        <v>143</v>
      </c>
      <c r="AE315" s="4" t="s">
        <v>114</v>
      </c>
      <c r="AF315" s="7" t="s">
        <v>1571</v>
      </c>
      <c r="AG315" t="s">
        <v>121</v>
      </c>
      <c r="AH315" t="s">
        <v>111</v>
      </c>
      <c r="AI315">
        <v>74</v>
      </c>
      <c r="AL315" s="7" t="s">
        <v>1572</v>
      </c>
      <c r="AM315" t="s">
        <v>207</v>
      </c>
      <c r="AN315" t="s">
        <v>114</v>
      </c>
      <c r="AO315" t="s">
        <v>427</v>
      </c>
      <c r="AP315" t="s">
        <v>427</v>
      </c>
      <c r="AQ315" t="s">
        <v>114</v>
      </c>
      <c r="AR315" t="s">
        <v>114</v>
      </c>
      <c r="AS315">
        <v>1</v>
      </c>
      <c r="AT315" s="3">
        <v>0.82400000000000007</v>
      </c>
      <c r="AU315" s="3">
        <v>0.82400000000000007</v>
      </c>
      <c r="AV315" t="s">
        <v>155</v>
      </c>
      <c r="AW315" t="s">
        <v>111</v>
      </c>
      <c r="AX315">
        <v>3</v>
      </c>
      <c r="AY315">
        <v>3</v>
      </c>
      <c r="AZ315">
        <v>3</v>
      </c>
      <c r="BA315" t="s">
        <v>156</v>
      </c>
      <c r="BL315" t="s">
        <v>126</v>
      </c>
      <c r="BM315" t="s">
        <v>126</v>
      </c>
      <c r="BN315" t="s">
        <v>126</v>
      </c>
      <c r="BO315" t="s">
        <v>126</v>
      </c>
      <c r="BP315" t="s">
        <v>219</v>
      </c>
      <c r="BQ315" t="s">
        <v>219</v>
      </c>
      <c r="BR315" t="s">
        <v>126</v>
      </c>
      <c r="BS315" t="s">
        <v>126</v>
      </c>
      <c r="BT315" t="s">
        <v>132</v>
      </c>
    </row>
    <row r="316" spans="1:95" ht="34" x14ac:dyDescent="0.2">
      <c r="A316">
        <v>315</v>
      </c>
      <c r="B316" t="s">
        <v>1573</v>
      </c>
      <c r="C316" t="s">
        <v>104</v>
      </c>
      <c r="D316">
        <v>2005</v>
      </c>
      <c r="E316" t="s">
        <v>683</v>
      </c>
      <c r="F316" t="s">
        <v>1456</v>
      </c>
      <c r="G316" t="s">
        <v>106</v>
      </c>
      <c r="H316" t="s">
        <v>107</v>
      </c>
      <c r="I316" t="s">
        <v>108</v>
      </c>
      <c r="J316" t="s">
        <v>107</v>
      </c>
      <c r="K316" t="s">
        <v>241</v>
      </c>
      <c r="L316" t="s">
        <v>182</v>
      </c>
      <c r="M316" t="s">
        <v>107</v>
      </c>
      <c r="N316" t="s">
        <v>272</v>
      </c>
      <c r="O316" t="s">
        <v>124</v>
      </c>
      <c r="P316" s="1" t="s">
        <v>1574</v>
      </c>
      <c r="S316" s="2">
        <v>2</v>
      </c>
      <c r="T316" s="4">
        <v>6.5</v>
      </c>
      <c r="U316" s="2">
        <v>4.5</v>
      </c>
      <c r="V316" t="s">
        <v>192</v>
      </c>
      <c r="W316" t="s">
        <v>111</v>
      </c>
      <c r="X316" t="s">
        <v>203</v>
      </c>
      <c r="Y316" t="s">
        <v>204</v>
      </c>
      <c r="Z316" t="s">
        <v>115</v>
      </c>
      <c r="AA316" t="s">
        <v>116</v>
      </c>
      <c r="AB316" t="s">
        <v>117</v>
      </c>
      <c r="AC316" t="s">
        <v>118</v>
      </c>
      <c r="AD316" t="s">
        <v>119</v>
      </c>
      <c r="AE316" s="4" t="s">
        <v>118</v>
      </c>
      <c r="AF316" s="7" t="s">
        <v>1575</v>
      </c>
      <c r="AG316" t="s">
        <v>121</v>
      </c>
      <c r="AH316" t="s">
        <v>111</v>
      </c>
      <c r="AI316">
        <v>341</v>
      </c>
      <c r="AJ316">
        <v>341</v>
      </c>
      <c r="AL316" s="7" t="s">
        <v>1576</v>
      </c>
      <c r="AM316" t="s">
        <v>140</v>
      </c>
      <c r="AN316" t="s">
        <v>111</v>
      </c>
      <c r="AO316" t="s">
        <v>140</v>
      </c>
      <c r="AP316" t="s">
        <v>164</v>
      </c>
      <c r="AQ316" t="s">
        <v>111</v>
      </c>
      <c r="AR316" t="s">
        <v>107</v>
      </c>
      <c r="AS316">
        <v>1</v>
      </c>
      <c r="AT316" s="3">
        <v>0.78</v>
      </c>
      <c r="AU316" s="3">
        <v>0.78</v>
      </c>
      <c r="AV316" t="s">
        <v>124</v>
      </c>
      <c r="AW316" t="s">
        <v>114</v>
      </c>
      <c r="AX316">
        <v>3</v>
      </c>
      <c r="AY316">
        <v>3</v>
      </c>
      <c r="AZ316">
        <v>3</v>
      </c>
      <c r="BA316" t="s">
        <v>156</v>
      </c>
      <c r="BL316" t="s">
        <v>126</v>
      </c>
      <c r="BM316" t="s">
        <v>126</v>
      </c>
      <c r="BN316" t="s">
        <v>126</v>
      </c>
      <c r="BO316" t="s">
        <v>126</v>
      </c>
      <c r="BP316" t="s">
        <v>219</v>
      </c>
      <c r="BQ316" t="s">
        <v>219</v>
      </c>
      <c r="BR316" t="s">
        <v>126</v>
      </c>
      <c r="BS316" t="s">
        <v>126</v>
      </c>
      <c r="BT316" t="s">
        <v>132</v>
      </c>
    </row>
    <row r="317" spans="1:95" ht="17" x14ac:dyDescent="0.2">
      <c r="A317">
        <v>316</v>
      </c>
      <c r="B317" t="s">
        <v>1577</v>
      </c>
      <c r="C317" t="s">
        <v>104</v>
      </c>
      <c r="D317">
        <v>2010</v>
      </c>
      <c r="E317" t="s">
        <v>1578</v>
      </c>
      <c r="F317" t="s">
        <v>1456</v>
      </c>
      <c r="G317" t="s">
        <v>106</v>
      </c>
      <c r="H317" t="s">
        <v>107</v>
      </c>
      <c r="I317" t="s">
        <v>108</v>
      </c>
      <c r="J317" t="s">
        <v>107</v>
      </c>
      <c r="K317" t="s">
        <v>167</v>
      </c>
      <c r="L317" t="s">
        <v>222</v>
      </c>
      <c r="M317" t="s">
        <v>124</v>
      </c>
      <c r="N317" t="s">
        <v>169</v>
      </c>
      <c r="O317" t="s">
        <v>170</v>
      </c>
      <c r="P317" s="1" t="s">
        <v>1579</v>
      </c>
      <c r="S317" s="2">
        <v>3.7</v>
      </c>
      <c r="T317" s="2">
        <v>19.3</v>
      </c>
      <c r="U317" s="2">
        <v>15</v>
      </c>
      <c r="V317" t="s">
        <v>579</v>
      </c>
      <c r="W317" t="s">
        <v>117</v>
      </c>
      <c r="X317" t="s">
        <v>361</v>
      </c>
      <c r="Y317" t="s">
        <v>117</v>
      </c>
      <c r="Z317" t="s">
        <v>1580</v>
      </c>
      <c r="AA317" t="s">
        <v>140</v>
      </c>
      <c r="AB317" t="s">
        <v>124</v>
      </c>
      <c r="AC317" t="s">
        <v>129</v>
      </c>
      <c r="AD317" t="s">
        <v>143</v>
      </c>
      <c r="AE317" s="4" t="s">
        <v>114</v>
      </c>
      <c r="AF317" s="7" t="s">
        <v>1581</v>
      </c>
      <c r="AG317" t="s">
        <v>121</v>
      </c>
      <c r="AH317" t="s">
        <v>111</v>
      </c>
      <c r="AI317">
        <v>28</v>
      </c>
      <c r="AL317" s="7" t="s">
        <v>1582</v>
      </c>
      <c r="AM317" t="s">
        <v>199</v>
      </c>
      <c r="AN317" t="s">
        <v>124</v>
      </c>
      <c r="AO317" t="s">
        <v>125</v>
      </c>
      <c r="AP317" t="s">
        <v>125</v>
      </c>
      <c r="AQ317" t="s">
        <v>118</v>
      </c>
      <c r="AR317" t="s">
        <v>124</v>
      </c>
      <c r="AS317">
        <v>1</v>
      </c>
      <c r="AT317" s="3">
        <v>0</v>
      </c>
      <c r="AU317" s="3">
        <v>0</v>
      </c>
      <c r="AV317">
        <v>1</v>
      </c>
      <c r="AW317">
        <v>5</v>
      </c>
      <c r="AX317">
        <v>3</v>
      </c>
      <c r="AY317">
        <v>3</v>
      </c>
      <c r="AZ317">
        <v>3</v>
      </c>
      <c r="BA317" t="s">
        <v>156</v>
      </c>
      <c r="BL317" t="s">
        <v>126</v>
      </c>
      <c r="BM317" t="s">
        <v>126</v>
      </c>
      <c r="BN317" t="s">
        <v>126</v>
      </c>
      <c r="BO317" t="s">
        <v>126</v>
      </c>
      <c r="BP317" t="s">
        <v>219</v>
      </c>
      <c r="BQ317" t="s">
        <v>219</v>
      </c>
      <c r="BR317" t="s">
        <v>126</v>
      </c>
      <c r="BS317" t="s">
        <v>126</v>
      </c>
      <c r="BT317" t="s">
        <v>132</v>
      </c>
    </row>
    <row r="318" spans="1:95" ht="34" x14ac:dyDescent="0.2">
      <c r="A318">
        <v>317</v>
      </c>
      <c r="B318" t="s">
        <v>1577</v>
      </c>
      <c r="C318" t="s">
        <v>104</v>
      </c>
      <c r="D318">
        <v>2007</v>
      </c>
      <c r="E318" t="s">
        <v>134</v>
      </c>
      <c r="F318" t="s">
        <v>1456</v>
      </c>
      <c r="G318" t="s">
        <v>181</v>
      </c>
      <c r="H318" t="s">
        <v>107</v>
      </c>
      <c r="I318" t="s">
        <v>108</v>
      </c>
      <c r="J318" t="s">
        <v>107</v>
      </c>
      <c r="K318" t="s">
        <v>167</v>
      </c>
      <c r="L318" t="s">
        <v>222</v>
      </c>
      <c r="M318" t="s">
        <v>124</v>
      </c>
      <c r="N318" t="s">
        <v>223</v>
      </c>
      <c r="O318" t="s">
        <v>170</v>
      </c>
      <c r="P318" s="1" t="s">
        <v>1583</v>
      </c>
      <c r="S318" s="2">
        <v>2.5</v>
      </c>
      <c r="T318" s="2">
        <v>6.9</v>
      </c>
      <c r="U318" s="2">
        <v>4</v>
      </c>
      <c r="V318" t="s">
        <v>192</v>
      </c>
      <c r="W318" t="s">
        <v>111</v>
      </c>
      <c r="X318" t="s">
        <v>298</v>
      </c>
      <c r="Y318" t="s">
        <v>111</v>
      </c>
      <c r="Z318" t="s">
        <v>324</v>
      </c>
      <c r="AA318" t="s">
        <v>140</v>
      </c>
      <c r="AB318" t="s">
        <v>124</v>
      </c>
      <c r="AC318" t="s">
        <v>129</v>
      </c>
      <c r="AD318" t="s">
        <v>143</v>
      </c>
      <c r="AE318" s="4" t="s">
        <v>114</v>
      </c>
      <c r="AF318" s="7" t="s">
        <v>1575</v>
      </c>
      <c r="AG318" t="s">
        <v>121</v>
      </c>
      <c r="AH318" t="s">
        <v>111</v>
      </c>
      <c r="AI318">
        <v>93</v>
      </c>
      <c r="AJ318">
        <v>93</v>
      </c>
      <c r="AL318" s="7" t="s">
        <v>1584</v>
      </c>
      <c r="AM318" t="s">
        <v>140</v>
      </c>
      <c r="AN318" t="s">
        <v>111</v>
      </c>
      <c r="AO318" t="s">
        <v>140</v>
      </c>
      <c r="AP318" t="s">
        <v>164</v>
      </c>
      <c r="AQ318" t="s">
        <v>111</v>
      </c>
      <c r="AR318" t="s">
        <v>107</v>
      </c>
      <c r="AS318">
        <v>9999</v>
      </c>
      <c r="AT318" s="3">
        <v>0.81720430107526887</v>
      </c>
      <c r="AU318" s="3">
        <v>0.81720430107526887</v>
      </c>
      <c r="AV318" t="s">
        <v>155</v>
      </c>
      <c r="AW318" t="s">
        <v>111</v>
      </c>
      <c r="AX318">
        <v>2</v>
      </c>
      <c r="AY318">
        <v>3</v>
      </c>
      <c r="AZ318">
        <v>3</v>
      </c>
      <c r="BA318" t="s">
        <v>156</v>
      </c>
      <c r="BL318" t="s">
        <v>126</v>
      </c>
      <c r="BM318" t="s">
        <v>127</v>
      </c>
      <c r="BN318" t="s">
        <v>126</v>
      </c>
      <c r="BO318" t="s">
        <v>126</v>
      </c>
      <c r="BP318" t="s">
        <v>126</v>
      </c>
      <c r="BQ318" t="s">
        <v>126</v>
      </c>
      <c r="BR318" t="s">
        <v>126</v>
      </c>
      <c r="BS318" t="s">
        <v>126</v>
      </c>
      <c r="BT318" t="s">
        <v>132</v>
      </c>
    </row>
    <row r="319" spans="1:95" ht="17" x14ac:dyDescent="0.2">
      <c r="A319">
        <v>318</v>
      </c>
      <c r="B319" t="s">
        <v>1585</v>
      </c>
      <c r="C319" t="s">
        <v>104</v>
      </c>
      <c r="D319">
        <v>2008</v>
      </c>
      <c r="E319" t="s">
        <v>134</v>
      </c>
      <c r="F319" t="s">
        <v>961</v>
      </c>
      <c r="G319" t="s">
        <v>149</v>
      </c>
      <c r="H319" t="s">
        <v>124</v>
      </c>
      <c r="I319" t="s">
        <v>149</v>
      </c>
      <c r="J319" t="s">
        <v>124</v>
      </c>
      <c r="K319" t="s">
        <v>167</v>
      </c>
      <c r="L319" t="s">
        <v>222</v>
      </c>
      <c r="M319" t="s">
        <v>124</v>
      </c>
      <c r="N319" t="s">
        <v>223</v>
      </c>
      <c r="O319" t="s">
        <v>170</v>
      </c>
      <c r="P319" s="1" t="s">
        <v>1586</v>
      </c>
      <c r="Q319">
        <v>65</v>
      </c>
      <c r="R319">
        <v>9.9</v>
      </c>
      <c r="S319" s="2">
        <v>40</v>
      </c>
      <c r="T319" s="2"/>
      <c r="U319" s="2"/>
      <c r="V319" t="s">
        <v>243</v>
      </c>
      <c r="W319" t="s">
        <v>118</v>
      </c>
      <c r="X319" t="s">
        <v>151</v>
      </c>
      <c r="Y319" t="s">
        <v>118</v>
      </c>
      <c r="Z319" t="s">
        <v>260</v>
      </c>
      <c r="AA319" t="s">
        <v>260</v>
      </c>
      <c r="AB319" t="s">
        <v>114</v>
      </c>
      <c r="AC319" t="s">
        <v>114</v>
      </c>
      <c r="AD319" t="s">
        <v>143</v>
      </c>
      <c r="AE319" s="4" t="s">
        <v>114</v>
      </c>
      <c r="AF319" s="7" t="s">
        <v>1153</v>
      </c>
      <c r="AG319" t="s">
        <v>121</v>
      </c>
      <c r="AH319" t="s">
        <v>111</v>
      </c>
      <c r="AI319">
        <v>169</v>
      </c>
      <c r="AJ319">
        <v>169</v>
      </c>
      <c r="AL319" s="7" t="s">
        <v>1587</v>
      </c>
      <c r="AM319" t="s">
        <v>199</v>
      </c>
      <c r="AN319" t="s">
        <v>124</v>
      </c>
      <c r="AO319" t="s">
        <v>125</v>
      </c>
      <c r="AP319" t="s">
        <v>125</v>
      </c>
      <c r="AQ319" t="s">
        <v>118</v>
      </c>
      <c r="AR319" t="s">
        <v>124</v>
      </c>
      <c r="AS319">
        <v>1</v>
      </c>
      <c r="AT319" s="3">
        <v>0.85207100591715978</v>
      </c>
      <c r="AU319" s="3">
        <v>0.85207100591715978</v>
      </c>
      <c r="AV319" t="s">
        <v>155</v>
      </c>
      <c r="AW319" t="s">
        <v>111</v>
      </c>
      <c r="AX319">
        <v>2</v>
      </c>
      <c r="AY319">
        <v>3</v>
      </c>
      <c r="AZ319">
        <v>3</v>
      </c>
      <c r="BA319" t="s">
        <v>156</v>
      </c>
      <c r="BL319" t="s">
        <v>126</v>
      </c>
      <c r="BM319" t="s">
        <v>127</v>
      </c>
      <c r="BN319" t="s">
        <v>126</v>
      </c>
      <c r="BO319" t="s">
        <v>126</v>
      </c>
      <c r="BP319" t="s">
        <v>126</v>
      </c>
      <c r="BQ319" t="s">
        <v>126</v>
      </c>
      <c r="BR319" t="s">
        <v>126</v>
      </c>
      <c r="BS319" t="s">
        <v>126</v>
      </c>
      <c r="BT319" t="s">
        <v>132</v>
      </c>
    </row>
    <row r="320" spans="1:95" ht="68" x14ac:dyDescent="0.2">
      <c r="A320">
        <v>319</v>
      </c>
      <c r="B320" t="s">
        <v>1588</v>
      </c>
      <c r="C320" t="s">
        <v>104</v>
      </c>
      <c r="D320">
        <v>2008</v>
      </c>
      <c r="E320" t="s">
        <v>214</v>
      </c>
      <c r="F320" t="s">
        <v>319</v>
      </c>
      <c r="G320" t="s">
        <v>106</v>
      </c>
      <c r="H320" t="s">
        <v>107</v>
      </c>
      <c r="I320" t="s">
        <v>320</v>
      </c>
      <c r="J320" t="s">
        <v>118</v>
      </c>
      <c r="K320" t="s">
        <v>280</v>
      </c>
      <c r="L320" t="s">
        <v>279</v>
      </c>
      <c r="M320" t="s">
        <v>111</v>
      </c>
      <c r="N320" t="s">
        <v>280</v>
      </c>
      <c r="O320" t="s">
        <v>111</v>
      </c>
      <c r="P320" s="1" t="s">
        <v>1589</v>
      </c>
      <c r="Q320">
        <v>57.4</v>
      </c>
      <c r="R320">
        <v>21</v>
      </c>
      <c r="S320" s="2">
        <v>35</v>
      </c>
      <c r="T320" s="2"/>
      <c r="U320" s="2"/>
      <c r="V320" t="s">
        <v>233</v>
      </c>
      <c r="W320" t="s">
        <v>118</v>
      </c>
      <c r="X320" t="s">
        <v>151</v>
      </c>
      <c r="Y320" t="s">
        <v>118</v>
      </c>
      <c r="Z320" t="s">
        <v>260</v>
      </c>
      <c r="AA320" t="s">
        <v>260</v>
      </c>
      <c r="AB320" t="s">
        <v>114</v>
      </c>
      <c r="AC320" t="s">
        <v>114</v>
      </c>
      <c r="AD320" t="s">
        <v>143</v>
      </c>
      <c r="AE320" s="4" t="s">
        <v>114</v>
      </c>
      <c r="AF320" s="7" t="s">
        <v>261</v>
      </c>
      <c r="AG320" t="s">
        <v>121</v>
      </c>
      <c r="AH320" t="s">
        <v>111</v>
      </c>
      <c r="AI320">
        <v>618</v>
      </c>
      <c r="AJ320">
        <v>702</v>
      </c>
      <c r="AL320" s="7" t="s">
        <v>1590</v>
      </c>
      <c r="AM320" t="s">
        <v>164</v>
      </c>
      <c r="AN320" t="s">
        <v>107</v>
      </c>
      <c r="AO320" t="s">
        <v>424</v>
      </c>
      <c r="AP320" t="s">
        <v>424</v>
      </c>
      <c r="AQ320" t="s">
        <v>107</v>
      </c>
      <c r="AR320" t="s">
        <v>107</v>
      </c>
      <c r="AS320">
        <v>1</v>
      </c>
      <c r="AT320" s="3" t="s">
        <v>1591</v>
      </c>
      <c r="AU320" s="3">
        <v>0.60099999999999998</v>
      </c>
      <c r="AV320" t="s">
        <v>107</v>
      </c>
      <c r="AW320" t="s">
        <v>107</v>
      </c>
      <c r="AX320">
        <v>3</v>
      </c>
      <c r="AY320">
        <v>3</v>
      </c>
      <c r="AZ320">
        <v>3</v>
      </c>
      <c r="BA320" t="s">
        <v>156</v>
      </c>
      <c r="BL320" t="s">
        <v>126</v>
      </c>
      <c r="BM320" t="s">
        <v>126</v>
      </c>
      <c r="BN320" t="s">
        <v>126</v>
      </c>
      <c r="BO320" t="s">
        <v>126</v>
      </c>
      <c r="BP320" t="s">
        <v>126</v>
      </c>
      <c r="BQ320" t="s">
        <v>126</v>
      </c>
      <c r="BR320" t="s">
        <v>126</v>
      </c>
      <c r="BS320" t="s">
        <v>126</v>
      </c>
      <c r="BT320" t="s">
        <v>132</v>
      </c>
    </row>
    <row r="321" spans="1:95" ht="34" x14ac:dyDescent="0.2">
      <c r="A321">
        <v>320</v>
      </c>
      <c r="B321" t="s">
        <v>1592</v>
      </c>
      <c r="C321" t="s">
        <v>701</v>
      </c>
      <c r="D321">
        <v>2015</v>
      </c>
      <c r="E321">
        <v>2013</v>
      </c>
      <c r="F321" t="s">
        <v>702</v>
      </c>
      <c r="G321" t="s">
        <v>181</v>
      </c>
      <c r="H321" t="s">
        <v>107</v>
      </c>
      <c r="I321" t="s">
        <v>108</v>
      </c>
      <c r="J321" t="s">
        <v>107</v>
      </c>
      <c r="K321" t="s">
        <v>167</v>
      </c>
      <c r="L321" t="s">
        <v>222</v>
      </c>
      <c r="M321" t="s">
        <v>124</v>
      </c>
      <c r="N321" t="s">
        <v>223</v>
      </c>
      <c r="O321" t="s">
        <v>170</v>
      </c>
      <c r="P321" s="1" t="s">
        <v>191</v>
      </c>
      <c r="S321" s="2">
        <v>6</v>
      </c>
      <c r="T321" s="2">
        <v>17</v>
      </c>
      <c r="U321" s="2">
        <v>11</v>
      </c>
      <c r="V321" t="s">
        <v>192</v>
      </c>
      <c r="W321" t="s">
        <v>111</v>
      </c>
      <c r="X321" t="s">
        <v>193</v>
      </c>
      <c r="Y321" t="s">
        <v>194</v>
      </c>
      <c r="Z321" t="s">
        <v>142</v>
      </c>
      <c r="AA321" t="s">
        <v>142</v>
      </c>
      <c r="AB321" t="s">
        <v>111</v>
      </c>
      <c r="AC321" t="s">
        <v>107</v>
      </c>
      <c r="AD321" t="s">
        <v>143</v>
      </c>
      <c r="AE321" s="4" t="s">
        <v>114</v>
      </c>
      <c r="AF321" s="7" t="s">
        <v>1272</v>
      </c>
      <c r="AG321" t="s">
        <v>121</v>
      </c>
      <c r="AH321" t="s">
        <v>111</v>
      </c>
      <c r="AI321">
        <v>862</v>
      </c>
      <c r="AJ321">
        <v>2367</v>
      </c>
      <c r="AL321" s="7" t="s">
        <v>1603</v>
      </c>
      <c r="AM321" t="s">
        <v>199</v>
      </c>
      <c r="AN321" t="s">
        <v>124</v>
      </c>
      <c r="AO321" t="s">
        <v>125</v>
      </c>
      <c r="AP321" t="s">
        <v>125</v>
      </c>
      <c r="AQ321" t="s">
        <v>118</v>
      </c>
      <c r="AR321" t="s">
        <v>124</v>
      </c>
      <c r="AS321">
        <v>0</v>
      </c>
      <c r="AT321" s="3">
        <v>0.442</v>
      </c>
      <c r="AU321" s="3">
        <v>0.442</v>
      </c>
      <c r="AV321" t="s">
        <v>111</v>
      </c>
      <c r="AW321" t="s">
        <v>155</v>
      </c>
      <c r="AX321">
        <v>3</v>
      </c>
      <c r="AY321">
        <v>3</v>
      </c>
      <c r="AZ321">
        <v>3</v>
      </c>
      <c r="BA321" t="s">
        <v>156</v>
      </c>
      <c r="BL321" t="s">
        <v>126</v>
      </c>
      <c r="BM321" t="s">
        <v>126</v>
      </c>
      <c r="BN321" t="s">
        <v>126</v>
      </c>
      <c r="BO321" t="s">
        <v>126</v>
      </c>
      <c r="BP321" t="s">
        <v>219</v>
      </c>
      <c r="BQ321" t="s">
        <v>219</v>
      </c>
      <c r="BR321" t="s">
        <v>126</v>
      </c>
      <c r="BS321" t="s">
        <v>126</v>
      </c>
      <c r="BT321" t="s">
        <v>132</v>
      </c>
    </row>
    <row r="322" spans="1:95" ht="34" x14ac:dyDescent="0.2">
      <c r="A322">
        <v>321</v>
      </c>
      <c r="B322" t="s">
        <v>1592</v>
      </c>
      <c r="C322" t="s">
        <v>104</v>
      </c>
      <c r="D322">
        <v>2023</v>
      </c>
      <c r="E322" t="s">
        <v>201</v>
      </c>
      <c r="F322" t="s">
        <v>271</v>
      </c>
      <c r="G322" t="s">
        <v>160</v>
      </c>
      <c r="H322" t="s">
        <v>155</v>
      </c>
      <c r="I322" t="s">
        <v>160</v>
      </c>
      <c r="J322" t="s">
        <v>155</v>
      </c>
      <c r="K322" t="s">
        <v>241</v>
      </c>
      <c r="L322" t="s">
        <v>182</v>
      </c>
      <c r="M322" t="s">
        <v>107</v>
      </c>
      <c r="N322" t="s">
        <v>183</v>
      </c>
      <c r="O322" t="s">
        <v>107</v>
      </c>
      <c r="P322" s="1" t="s">
        <v>1593</v>
      </c>
      <c r="S322" s="2">
        <v>44</v>
      </c>
      <c r="T322" s="2">
        <v>58</v>
      </c>
      <c r="U322" s="2">
        <v>14</v>
      </c>
      <c r="V322" t="s">
        <v>243</v>
      </c>
      <c r="W322" t="s">
        <v>118</v>
      </c>
      <c r="X322" t="s">
        <v>151</v>
      </c>
      <c r="Y322" t="s">
        <v>118</v>
      </c>
      <c r="Z322" t="s">
        <v>1594</v>
      </c>
      <c r="AA322" t="s">
        <v>116</v>
      </c>
      <c r="AB322" t="s">
        <v>117</v>
      </c>
      <c r="AC322" t="s">
        <v>118</v>
      </c>
      <c r="AD322" t="s">
        <v>119</v>
      </c>
      <c r="AE322" s="4" t="s">
        <v>118</v>
      </c>
      <c r="AF322" s="7" t="s">
        <v>1595</v>
      </c>
      <c r="AG322" t="s">
        <v>121</v>
      </c>
      <c r="AH322" t="s">
        <v>111</v>
      </c>
      <c r="AI322">
        <v>1736</v>
      </c>
      <c r="AJ322">
        <v>1736</v>
      </c>
      <c r="AL322" s="7" t="s">
        <v>1596</v>
      </c>
      <c r="AM322" t="s">
        <v>199</v>
      </c>
      <c r="AN322" t="s">
        <v>124</v>
      </c>
      <c r="AO322" t="s">
        <v>125</v>
      </c>
      <c r="AP322" t="s">
        <v>125</v>
      </c>
      <c r="AQ322" t="s">
        <v>118</v>
      </c>
      <c r="AR322" t="s">
        <v>124</v>
      </c>
      <c r="AS322">
        <v>1</v>
      </c>
      <c r="AT322" s="3">
        <v>0.85771889400921664</v>
      </c>
      <c r="AU322" s="3">
        <v>0.85771889400921664</v>
      </c>
      <c r="AV322" t="s">
        <v>155</v>
      </c>
      <c r="AW322" t="s">
        <v>111</v>
      </c>
      <c r="AX322">
        <v>3</v>
      </c>
      <c r="AY322">
        <v>3</v>
      </c>
      <c r="AZ322">
        <v>3</v>
      </c>
      <c r="BA322" t="s">
        <v>156</v>
      </c>
      <c r="BL322" t="s">
        <v>126</v>
      </c>
      <c r="BM322" t="s">
        <v>126</v>
      </c>
      <c r="BN322" t="s">
        <v>126</v>
      </c>
      <c r="BO322" t="s">
        <v>126</v>
      </c>
      <c r="BP322" t="s">
        <v>126</v>
      </c>
      <c r="BQ322" t="s">
        <v>126</v>
      </c>
      <c r="BR322" t="s">
        <v>126</v>
      </c>
      <c r="BS322" t="s">
        <v>126</v>
      </c>
      <c r="BT322" t="s">
        <v>132</v>
      </c>
    </row>
    <row r="323" spans="1:95" ht="68" x14ac:dyDescent="0.2">
      <c r="A323">
        <v>322</v>
      </c>
      <c r="B323" t="s">
        <v>1670</v>
      </c>
      <c r="C323" t="s">
        <v>104</v>
      </c>
      <c r="D323">
        <v>2022</v>
      </c>
      <c r="E323" t="s">
        <v>1599</v>
      </c>
      <c r="F323" t="s">
        <v>495</v>
      </c>
      <c r="G323" t="s">
        <v>106</v>
      </c>
      <c r="H323" t="s">
        <v>107</v>
      </c>
      <c r="I323" t="s">
        <v>108</v>
      </c>
      <c r="J323" t="s">
        <v>107</v>
      </c>
      <c r="K323" t="s">
        <v>280</v>
      </c>
      <c r="L323" t="s">
        <v>279</v>
      </c>
      <c r="M323" t="s">
        <v>111</v>
      </c>
      <c r="N323" t="s">
        <v>280</v>
      </c>
      <c r="O323" t="s">
        <v>111</v>
      </c>
      <c r="P323" s="1" t="s">
        <v>233</v>
      </c>
      <c r="Q323" s="1"/>
      <c r="R323" s="1"/>
      <c r="S323" s="2"/>
      <c r="T323" s="2"/>
      <c r="U323" s="2"/>
      <c r="V323" t="s">
        <v>175</v>
      </c>
      <c r="W323" t="s">
        <v>138</v>
      </c>
      <c r="X323" t="s">
        <v>175</v>
      </c>
      <c r="Y323" t="s">
        <v>138</v>
      </c>
      <c r="Z323" t="s">
        <v>176</v>
      </c>
      <c r="AA323" t="s">
        <v>116</v>
      </c>
      <c r="AB323" t="s">
        <v>117</v>
      </c>
      <c r="AC323" t="s">
        <v>118</v>
      </c>
      <c r="AD323" t="s">
        <v>119</v>
      </c>
      <c r="AE323" s="4" t="s">
        <v>118</v>
      </c>
      <c r="AF323" s="7" t="s">
        <v>552</v>
      </c>
      <c r="AG323" t="s">
        <v>121</v>
      </c>
      <c r="AH323" t="s">
        <v>111</v>
      </c>
      <c r="AI323">
        <v>1751</v>
      </c>
      <c r="AJ323" t="s">
        <v>1600</v>
      </c>
      <c r="AL323" s="7" t="s">
        <v>1601</v>
      </c>
      <c r="AM323" t="s">
        <v>123</v>
      </c>
      <c r="AN323" t="s">
        <v>124</v>
      </c>
      <c r="AO323" t="s">
        <v>200</v>
      </c>
      <c r="AP323" t="s">
        <v>200</v>
      </c>
      <c r="AQ323" t="s">
        <v>124</v>
      </c>
      <c r="AR323" t="s">
        <v>124</v>
      </c>
      <c r="AS323">
        <v>1</v>
      </c>
      <c r="AT323" s="3" t="s">
        <v>1602</v>
      </c>
      <c r="AU323" s="3">
        <v>0.93600000000000005</v>
      </c>
      <c r="AV323" t="s">
        <v>128</v>
      </c>
      <c r="AW323" t="s">
        <v>129</v>
      </c>
      <c r="AX323">
        <v>3</v>
      </c>
      <c r="AY323">
        <v>3</v>
      </c>
      <c r="AZ323">
        <v>3</v>
      </c>
      <c r="BA323" t="s">
        <v>156</v>
      </c>
      <c r="BL323" t="s">
        <v>126</v>
      </c>
      <c r="BM323" t="s">
        <v>126</v>
      </c>
      <c r="BN323" t="s">
        <v>126</v>
      </c>
      <c r="BO323" t="s">
        <v>126</v>
      </c>
      <c r="BP323" t="s">
        <v>219</v>
      </c>
      <c r="BQ323" t="s">
        <v>219</v>
      </c>
      <c r="BR323" t="s">
        <v>126</v>
      </c>
      <c r="BS323" t="s">
        <v>126</v>
      </c>
      <c r="BT323" t="s">
        <v>132</v>
      </c>
    </row>
    <row r="324" spans="1:95" ht="34" x14ac:dyDescent="0.2">
      <c r="A324">
        <v>323</v>
      </c>
      <c r="B324" t="s">
        <v>1671</v>
      </c>
      <c r="C324" t="s">
        <v>104</v>
      </c>
      <c r="D324">
        <v>2021</v>
      </c>
      <c r="E324" t="s">
        <v>265</v>
      </c>
      <c r="F324" t="s">
        <v>495</v>
      </c>
      <c r="G324" t="s">
        <v>181</v>
      </c>
      <c r="H324" t="s">
        <v>107</v>
      </c>
      <c r="I324" t="s">
        <v>108</v>
      </c>
      <c r="J324" t="s">
        <v>107</v>
      </c>
      <c r="K324" t="s">
        <v>109</v>
      </c>
      <c r="L324" t="s">
        <v>110</v>
      </c>
      <c r="M324" t="s">
        <v>111</v>
      </c>
      <c r="N324" t="s">
        <v>109</v>
      </c>
      <c r="O324" t="s">
        <v>111</v>
      </c>
      <c r="P324" s="1" t="s">
        <v>1597</v>
      </c>
      <c r="S324" s="2">
        <v>20</v>
      </c>
      <c r="T324" s="2" t="s">
        <v>185</v>
      </c>
      <c r="U324" s="2"/>
      <c r="V324" t="s">
        <v>151</v>
      </c>
      <c r="W324" t="s">
        <v>118</v>
      </c>
      <c r="X324" t="s">
        <v>151</v>
      </c>
      <c r="Y324" t="s">
        <v>118</v>
      </c>
      <c r="Z324" t="s">
        <v>152</v>
      </c>
      <c r="AA324" t="s">
        <v>116</v>
      </c>
      <c r="AB324" t="s">
        <v>117</v>
      </c>
      <c r="AC324" t="s">
        <v>118</v>
      </c>
      <c r="AD324" t="s">
        <v>119</v>
      </c>
      <c r="AE324" s="4" t="s">
        <v>118</v>
      </c>
      <c r="AF324" s="7" t="s">
        <v>588</v>
      </c>
      <c r="AG324" t="s">
        <v>121</v>
      </c>
      <c r="AH324" t="s">
        <v>111</v>
      </c>
      <c r="AI324">
        <v>6160</v>
      </c>
      <c r="AJ324">
        <v>6160</v>
      </c>
      <c r="AL324" s="7" t="s">
        <v>1598</v>
      </c>
      <c r="AM324" t="s">
        <v>199</v>
      </c>
      <c r="AN324" t="s">
        <v>124</v>
      </c>
      <c r="AO324" t="s">
        <v>125</v>
      </c>
      <c r="AP324" t="s">
        <v>125</v>
      </c>
      <c r="AQ324" t="s">
        <v>118</v>
      </c>
      <c r="AR324" t="s">
        <v>124</v>
      </c>
      <c r="AS324">
        <v>1</v>
      </c>
      <c r="AT324" s="3">
        <v>0.91493506493506493</v>
      </c>
      <c r="AU324" s="3">
        <v>0.91493506493506493</v>
      </c>
      <c r="AV324" t="s">
        <v>128</v>
      </c>
      <c r="AW324" t="s">
        <v>129</v>
      </c>
      <c r="AX324">
        <v>3</v>
      </c>
      <c r="AY324">
        <v>3</v>
      </c>
      <c r="AZ324">
        <v>3</v>
      </c>
      <c r="BA324" t="s">
        <v>130</v>
      </c>
      <c r="BB324" t="s">
        <v>126</v>
      </c>
      <c r="BC324" t="s">
        <v>126</v>
      </c>
      <c r="BD324" t="s">
        <v>126</v>
      </c>
      <c r="BE324" t="s">
        <v>126</v>
      </c>
      <c r="BF324" t="s">
        <v>126</v>
      </c>
      <c r="BG324" t="s">
        <v>126</v>
      </c>
      <c r="BH324" t="s">
        <v>126</v>
      </c>
      <c r="BI324" t="s">
        <v>126</v>
      </c>
      <c r="BJ324" t="s">
        <v>126</v>
      </c>
      <c r="BK324" t="s">
        <v>132</v>
      </c>
    </row>
    <row r="325" spans="1:95" ht="68" x14ac:dyDescent="0.2">
      <c r="A325">
        <v>324</v>
      </c>
      <c r="B325" t="s">
        <v>1604</v>
      </c>
      <c r="C325" t="s">
        <v>104</v>
      </c>
      <c r="D325">
        <v>2016</v>
      </c>
      <c r="E325" t="s">
        <v>772</v>
      </c>
      <c r="F325" t="s">
        <v>271</v>
      </c>
      <c r="G325" t="s">
        <v>160</v>
      </c>
      <c r="H325" t="s">
        <v>155</v>
      </c>
      <c r="I325" t="s">
        <v>160</v>
      </c>
      <c r="J325" t="s">
        <v>155</v>
      </c>
      <c r="K325" t="s">
        <v>109</v>
      </c>
      <c r="L325" t="s">
        <v>110</v>
      </c>
      <c r="M325" t="s">
        <v>111</v>
      </c>
      <c r="N325" t="s">
        <v>109</v>
      </c>
      <c r="O325" t="s">
        <v>111</v>
      </c>
      <c r="P325" s="1" t="s">
        <v>933</v>
      </c>
      <c r="S325" s="2">
        <v>5</v>
      </c>
      <c r="T325" s="2">
        <v>11</v>
      </c>
      <c r="U325" s="2">
        <v>6</v>
      </c>
      <c r="V325" t="s">
        <v>192</v>
      </c>
      <c r="W325" t="s">
        <v>111</v>
      </c>
      <c r="X325" t="s">
        <v>298</v>
      </c>
      <c r="Y325" t="s">
        <v>111</v>
      </c>
      <c r="Z325" t="s">
        <v>142</v>
      </c>
      <c r="AA325" t="s">
        <v>142</v>
      </c>
      <c r="AB325" t="s">
        <v>111</v>
      </c>
      <c r="AC325" t="s">
        <v>107</v>
      </c>
      <c r="AD325" t="s">
        <v>143</v>
      </c>
      <c r="AE325" s="4" t="s">
        <v>114</v>
      </c>
      <c r="AF325" s="7" t="s">
        <v>186</v>
      </c>
      <c r="AG325" t="s">
        <v>121</v>
      </c>
      <c r="AH325" t="s">
        <v>111</v>
      </c>
      <c r="AI325">
        <v>97</v>
      </c>
      <c r="AJ325">
        <v>97</v>
      </c>
      <c r="AL325" s="7" t="s">
        <v>1605</v>
      </c>
      <c r="AM325" t="s">
        <v>207</v>
      </c>
      <c r="AN325" t="s">
        <v>114</v>
      </c>
      <c r="AO325" t="s">
        <v>207</v>
      </c>
      <c r="AP325" t="s">
        <v>207</v>
      </c>
      <c r="AQ325" t="s">
        <v>114</v>
      </c>
      <c r="AR325" t="s">
        <v>114</v>
      </c>
      <c r="AS325">
        <v>1</v>
      </c>
      <c r="AT325" s="3">
        <v>0.81</v>
      </c>
      <c r="AU325" s="3">
        <v>0.81</v>
      </c>
      <c r="AV325" t="s">
        <v>155</v>
      </c>
      <c r="AW325" t="s">
        <v>111</v>
      </c>
      <c r="AX325">
        <v>3</v>
      </c>
      <c r="AY325">
        <v>3</v>
      </c>
      <c r="AZ325">
        <v>3</v>
      </c>
      <c r="BA325" t="s">
        <v>156</v>
      </c>
      <c r="BL325" t="s">
        <v>126</v>
      </c>
      <c r="BM325" t="s">
        <v>126</v>
      </c>
      <c r="BN325" t="s">
        <v>126</v>
      </c>
      <c r="BO325" t="s">
        <v>126</v>
      </c>
      <c r="BP325" t="s">
        <v>219</v>
      </c>
      <c r="BQ325" t="s">
        <v>219</v>
      </c>
      <c r="BR325" t="s">
        <v>126</v>
      </c>
      <c r="BS325" t="s">
        <v>126</v>
      </c>
      <c r="BT325" t="s">
        <v>132</v>
      </c>
    </row>
    <row r="326" spans="1:95" ht="51" x14ac:dyDescent="0.2">
      <c r="A326">
        <v>325</v>
      </c>
      <c r="B326" t="s">
        <v>1606</v>
      </c>
      <c r="C326" t="s">
        <v>104</v>
      </c>
      <c r="D326">
        <v>2021</v>
      </c>
      <c r="E326">
        <v>2021</v>
      </c>
      <c r="F326" t="s">
        <v>311</v>
      </c>
      <c r="G326" t="s">
        <v>149</v>
      </c>
      <c r="H326" t="s">
        <v>124</v>
      </c>
      <c r="I326" t="s">
        <v>149</v>
      </c>
      <c r="J326" t="s">
        <v>124</v>
      </c>
      <c r="K326" t="s">
        <v>542</v>
      </c>
      <c r="L326" t="s">
        <v>140</v>
      </c>
      <c r="M326" t="s">
        <v>114</v>
      </c>
      <c r="N326" t="s">
        <v>140</v>
      </c>
      <c r="O326" t="s">
        <v>114</v>
      </c>
      <c r="P326" s="1" t="s">
        <v>1607</v>
      </c>
      <c r="S326" s="2">
        <v>8</v>
      </c>
      <c r="T326" s="2">
        <v>18</v>
      </c>
      <c r="U326" s="2">
        <v>10</v>
      </c>
      <c r="V326" t="s">
        <v>192</v>
      </c>
      <c r="W326" t="s">
        <v>111</v>
      </c>
      <c r="X326" t="s">
        <v>193</v>
      </c>
      <c r="Y326" t="s">
        <v>194</v>
      </c>
      <c r="Z326" t="s">
        <v>1608</v>
      </c>
      <c r="AA326" t="s">
        <v>140</v>
      </c>
      <c r="AB326" t="s">
        <v>124</v>
      </c>
      <c r="AC326" t="s">
        <v>129</v>
      </c>
      <c r="AD326" t="s">
        <v>143</v>
      </c>
      <c r="AE326" s="4" t="s">
        <v>114</v>
      </c>
      <c r="AF326" s="7" t="s">
        <v>1609</v>
      </c>
      <c r="AG326" t="s">
        <v>121</v>
      </c>
      <c r="AH326" t="s">
        <v>111</v>
      </c>
      <c r="AI326">
        <v>14</v>
      </c>
      <c r="AJ326">
        <v>215</v>
      </c>
      <c r="AL326" s="7" t="s">
        <v>1610</v>
      </c>
      <c r="AM326" t="s">
        <v>199</v>
      </c>
      <c r="AN326" t="s">
        <v>124</v>
      </c>
      <c r="AO326" t="s">
        <v>200</v>
      </c>
      <c r="AP326" t="s">
        <v>200</v>
      </c>
      <c r="AQ326" t="s">
        <v>124</v>
      </c>
      <c r="AR326" t="s">
        <v>124</v>
      </c>
      <c r="AS326">
        <v>1</v>
      </c>
      <c r="AT326" s="3">
        <v>0.20465116279069767</v>
      </c>
      <c r="AU326" s="3">
        <v>0.20465116279069767</v>
      </c>
      <c r="AV326" t="s">
        <v>111</v>
      </c>
      <c r="AW326" t="s">
        <v>155</v>
      </c>
      <c r="AX326">
        <v>3</v>
      </c>
      <c r="AY326">
        <v>3</v>
      </c>
      <c r="AZ326">
        <v>3</v>
      </c>
      <c r="BA326" t="s">
        <v>328</v>
      </c>
      <c r="CG326" t="s">
        <v>126</v>
      </c>
      <c r="CH326" t="s">
        <v>126</v>
      </c>
      <c r="CI326" t="s">
        <v>126</v>
      </c>
      <c r="CJ326" t="s">
        <v>126</v>
      </c>
      <c r="CK326" t="s">
        <v>126</v>
      </c>
      <c r="CL326" t="s">
        <v>126</v>
      </c>
      <c r="CM326" t="s">
        <v>126</v>
      </c>
      <c r="CN326" t="s">
        <v>126</v>
      </c>
      <c r="CO326" t="s">
        <v>126</v>
      </c>
      <c r="CP326" t="s">
        <v>126</v>
      </c>
      <c r="CQ326" t="s">
        <v>132</v>
      </c>
    </row>
    <row r="327" spans="1:95" ht="51" x14ac:dyDescent="0.2">
      <c r="A327">
        <v>326</v>
      </c>
      <c r="B327" t="s">
        <v>1606</v>
      </c>
      <c r="C327" t="s">
        <v>104</v>
      </c>
      <c r="D327">
        <v>2022</v>
      </c>
      <c r="E327">
        <v>2021</v>
      </c>
      <c r="F327" t="s">
        <v>311</v>
      </c>
      <c r="G327" t="s">
        <v>149</v>
      </c>
      <c r="H327" t="s">
        <v>124</v>
      </c>
      <c r="I327" t="s">
        <v>149</v>
      </c>
      <c r="J327" t="s">
        <v>124</v>
      </c>
      <c r="K327" t="s">
        <v>542</v>
      </c>
      <c r="L327" t="s">
        <v>140</v>
      </c>
      <c r="M327" t="s">
        <v>114</v>
      </c>
      <c r="N327" t="s">
        <v>140</v>
      </c>
      <c r="O327" t="s">
        <v>114</v>
      </c>
      <c r="P327" s="1" t="s">
        <v>1611</v>
      </c>
      <c r="S327" s="2">
        <v>7</v>
      </c>
      <c r="T327" s="2">
        <v>25</v>
      </c>
      <c r="U327" s="2">
        <v>18</v>
      </c>
      <c r="V327" t="s">
        <v>360</v>
      </c>
      <c r="W327" t="s">
        <v>117</v>
      </c>
      <c r="X327" t="s">
        <v>361</v>
      </c>
      <c r="Y327" t="s">
        <v>117</v>
      </c>
      <c r="Z327" t="s">
        <v>1612</v>
      </c>
      <c r="AA327" t="s">
        <v>140</v>
      </c>
      <c r="AB327" t="s">
        <v>124</v>
      </c>
      <c r="AC327" t="s">
        <v>129</v>
      </c>
      <c r="AD327" t="s">
        <v>143</v>
      </c>
      <c r="AE327" s="4" t="s">
        <v>114</v>
      </c>
      <c r="AF327" s="7" t="s">
        <v>1613</v>
      </c>
      <c r="AG327" t="s">
        <v>121</v>
      </c>
      <c r="AH327" t="s">
        <v>111</v>
      </c>
      <c r="AI327">
        <v>21</v>
      </c>
      <c r="AJ327">
        <v>1403</v>
      </c>
      <c r="AL327" s="7" t="s">
        <v>1614</v>
      </c>
      <c r="AM327" t="s">
        <v>199</v>
      </c>
      <c r="AN327" t="s">
        <v>124</v>
      </c>
      <c r="AO327" t="s">
        <v>200</v>
      </c>
      <c r="AP327" t="s">
        <v>200</v>
      </c>
      <c r="AQ327" t="s">
        <v>124</v>
      </c>
      <c r="AR327" t="s">
        <v>124</v>
      </c>
      <c r="AS327">
        <v>1</v>
      </c>
      <c r="AT327" s="3">
        <v>0.7142857142857143</v>
      </c>
      <c r="AU327" s="3">
        <v>0.7142857142857143</v>
      </c>
      <c r="AV327" t="s">
        <v>124</v>
      </c>
      <c r="AW327" t="s">
        <v>114</v>
      </c>
      <c r="AX327">
        <v>3</v>
      </c>
      <c r="AY327">
        <v>3</v>
      </c>
      <c r="AZ327">
        <v>3</v>
      </c>
      <c r="BA327" t="s">
        <v>328</v>
      </c>
      <c r="CG327" t="s">
        <v>126</v>
      </c>
      <c r="CH327" t="s">
        <v>126</v>
      </c>
      <c r="CI327" t="s">
        <v>126</v>
      </c>
      <c r="CJ327" t="s">
        <v>126</v>
      </c>
      <c r="CK327" t="s">
        <v>126</v>
      </c>
      <c r="CL327" t="s">
        <v>126</v>
      </c>
      <c r="CM327" t="s">
        <v>126</v>
      </c>
      <c r="CN327" t="s">
        <v>126</v>
      </c>
      <c r="CO327" t="s">
        <v>126</v>
      </c>
      <c r="CP327" t="s">
        <v>126</v>
      </c>
      <c r="CQ327" t="s">
        <v>132</v>
      </c>
    </row>
    <row r="328" spans="1:95" ht="34" x14ac:dyDescent="0.2">
      <c r="A328">
        <v>327</v>
      </c>
      <c r="B328" t="s">
        <v>1615</v>
      </c>
      <c r="C328" t="s">
        <v>104</v>
      </c>
      <c r="D328">
        <v>2009</v>
      </c>
      <c r="E328" t="s">
        <v>1616</v>
      </c>
      <c r="F328" t="s">
        <v>1617</v>
      </c>
      <c r="G328" t="s">
        <v>160</v>
      </c>
      <c r="H328" t="s">
        <v>155</v>
      </c>
      <c r="I328" t="s">
        <v>160</v>
      </c>
      <c r="J328" t="s">
        <v>155</v>
      </c>
      <c r="K328" t="s">
        <v>139</v>
      </c>
      <c r="L328" t="s">
        <v>140</v>
      </c>
      <c r="M328" t="s">
        <v>114</v>
      </c>
      <c r="N328" t="s">
        <v>140</v>
      </c>
      <c r="O328" t="s">
        <v>114</v>
      </c>
      <c r="P328" s="1" t="s">
        <v>1618</v>
      </c>
      <c r="Q328">
        <v>38.4</v>
      </c>
      <c r="R328">
        <v>9.6999999999999993</v>
      </c>
      <c r="S328" s="2">
        <v>21</v>
      </c>
      <c r="T328" s="2">
        <v>64</v>
      </c>
      <c r="U328" s="2">
        <v>43</v>
      </c>
      <c r="V328" t="s">
        <v>151</v>
      </c>
      <c r="W328" t="s">
        <v>118</v>
      </c>
      <c r="X328" t="s">
        <v>151</v>
      </c>
      <c r="Y328" t="s">
        <v>118</v>
      </c>
      <c r="Z328" t="s">
        <v>1480</v>
      </c>
      <c r="AA328" t="s">
        <v>116</v>
      </c>
      <c r="AB328" t="s">
        <v>117</v>
      </c>
      <c r="AC328" t="s">
        <v>118</v>
      </c>
      <c r="AD328" t="s">
        <v>119</v>
      </c>
      <c r="AE328" s="4" t="s">
        <v>118</v>
      </c>
      <c r="AF328" s="7" t="s">
        <v>1410</v>
      </c>
      <c r="AG328" t="s">
        <v>121</v>
      </c>
      <c r="AH328" t="s">
        <v>111</v>
      </c>
      <c r="AI328">
        <v>654</v>
      </c>
      <c r="AJ328">
        <v>654</v>
      </c>
      <c r="AL328" s="7" t="s">
        <v>1619</v>
      </c>
      <c r="AM328" t="s">
        <v>164</v>
      </c>
      <c r="AN328" t="s">
        <v>107</v>
      </c>
      <c r="AO328" t="s">
        <v>164</v>
      </c>
      <c r="AP328" t="s">
        <v>164</v>
      </c>
      <c r="AQ328" t="s">
        <v>107</v>
      </c>
      <c r="AR328" t="s">
        <v>107</v>
      </c>
      <c r="AS328">
        <v>1</v>
      </c>
      <c r="AT328" s="3">
        <v>0.63</v>
      </c>
      <c r="AU328" s="3">
        <v>0.63</v>
      </c>
      <c r="AV328" t="s">
        <v>107</v>
      </c>
      <c r="AW328" t="s">
        <v>107</v>
      </c>
      <c r="AX328">
        <v>1</v>
      </c>
      <c r="AY328">
        <v>1</v>
      </c>
      <c r="AZ328">
        <v>1</v>
      </c>
      <c r="BA328" t="s">
        <v>130</v>
      </c>
      <c r="BB328" t="s">
        <v>126</v>
      </c>
      <c r="BC328" t="s">
        <v>126</v>
      </c>
      <c r="BD328" t="s">
        <v>131</v>
      </c>
      <c r="BE328" t="s">
        <v>126</v>
      </c>
      <c r="BF328" t="s">
        <v>131</v>
      </c>
      <c r="BG328" t="s">
        <v>126</v>
      </c>
      <c r="BH328" t="s">
        <v>126</v>
      </c>
      <c r="BI328" t="s">
        <v>131</v>
      </c>
      <c r="BJ328" t="s">
        <v>126</v>
      </c>
      <c r="BK328" t="s">
        <v>132</v>
      </c>
    </row>
    <row r="329" spans="1:95" ht="34" x14ac:dyDescent="0.2">
      <c r="A329">
        <v>328</v>
      </c>
      <c r="B329" t="s">
        <v>1620</v>
      </c>
      <c r="C329" t="s">
        <v>104</v>
      </c>
      <c r="D329">
        <v>2017</v>
      </c>
      <c r="E329" t="s">
        <v>670</v>
      </c>
      <c r="F329" t="s">
        <v>702</v>
      </c>
      <c r="G329" t="s">
        <v>181</v>
      </c>
      <c r="H329" t="s">
        <v>107</v>
      </c>
      <c r="I329" t="s">
        <v>108</v>
      </c>
      <c r="J329" t="s">
        <v>107</v>
      </c>
      <c r="K329" t="s">
        <v>167</v>
      </c>
      <c r="L329" t="s">
        <v>222</v>
      </c>
      <c r="M329" t="s">
        <v>124</v>
      </c>
      <c r="N329" t="s">
        <v>223</v>
      </c>
      <c r="O329" t="s">
        <v>170</v>
      </c>
      <c r="P329" s="1" t="s">
        <v>1621</v>
      </c>
      <c r="Q329">
        <v>67.69</v>
      </c>
      <c r="R329">
        <v>9.9499999999999993</v>
      </c>
      <c r="S329" s="2">
        <v>40</v>
      </c>
      <c r="T329" s="2"/>
      <c r="U329" s="2"/>
      <c r="V329" t="s">
        <v>243</v>
      </c>
      <c r="W329" t="s">
        <v>118</v>
      </c>
      <c r="X329" t="s">
        <v>151</v>
      </c>
      <c r="Y329" t="s">
        <v>118</v>
      </c>
      <c r="Z329" t="s">
        <v>260</v>
      </c>
      <c r="AA329" t="s">
        <v>260</v>
      </c>
      <c r="AB329" t="s">
        <v>114</v>
      </c>
      <c r="AC329" t="s">
        <v>114</v>
      </c>
      <c r="AD329" t="s">
        <v>143</v>
      </c>
      <c r="AE329" s="4" t="s">
        <v>114</v>
      </c>
      <c r="AF329" s="7" t="s">
        <v>1272</v>
      </c>
      <c r="AG329" t="s">
        <v>121</v>
      </c>
      <c r="AH329" t="s">
        <v>111</v>
      </c>
      <c r="AI329">
        <v>255</v>
      </c>
      <c r="AJ329">
        <v>255</v>
      </c>
      <c r="AL329" s="7" t="s">
        <v>1622</v>
      </c>
      <c r="AM329" t="s">
        <v>199</v>
      </c>
      <c r="AN329" t="s">
        <v>124</v>
      </c>
      <c r="AO329" t="s">
        <v>125</v>
      </c>
      <c r="AP329" t="s">
        <v>125</v>
      </c>
      <c r="AQ329" t="s">
        <v>118</v>
      </c>
      <c r="AR329" t="s">
        <v>124</v>
      </c>
      <c r="AS329">
        <v>1</v>
      </c>
      <c r="AT329" s="3">
        <v>0.84313725490196079</v>
      </c>
      <c r="AU329" s="3">
        <v>0.84313725490196079</v>
      </c>
      <c r="AV329" t="s">
        <v>155</v>
      </c>
      <c r="AW329" t="s">
        <v>111</v>
      </c>
      <c r="AX329">
        <v>3</v>
      </c>
      <c r="AY329">
        <v>3</v>
      </c>
      <c r="AZ329">
        <v>3</v>
      </c>
      <c r="BA329" t="s">
        <v>156</v>
      </c>
      <c r="BL329" t="s">
        <v>126</v>
      </c>
      <c r="BM329" t="s">
        <v>126</v>
      </c>
      <c r="BN329" t="s">
        <v>126</v>
      </c>
      <c r="BO329" t="s">
        <v>126</v>
      </c>
      <c r="BP329" t="s">
        <v>126</v>
      </c>
      <c r="BQ329" t="s">
        <v>126</v>
      </c>
      <c r="BR329" t="s">
        <v>126</v>
      </c>
      <c r="BS329" t="s">
        <v>126</v>
      </c>
      <c r="BT329" t="s">
        <v>132</v>
      </c>
    </row>
    <row r="330" spans="1:95" ht="34" x14ac:dyDescent="0.2">
      <c r="A330">
        <v>329</v>
      </c>
      <c r="B330" t="s">
        <v>1623</v>
      </c>
      <c r="C330" t="s">
        <v>104</v>
      </c>
      <c r="D330">
        <v>2005</v>
      </c>
      <c r="E330" t="s">
        <v>134</v>
      </c>
      <c r="F330" t="s">
        <v>221</v>
      </c>
      <c r="G330" t="s">
        <v>149</v>
      </c>
      <c r="H330" t="s">
        <v>124</v>
      </c>
      <c r="I330" t="s">
        <v>149</v>
      </c>
      <c r="J330" t="s">
        <v>124</v>
      </c>
      <c r="K330" t="s">
        <v>109</v>
      </c>
      <c r="L330" t="s">
        <v>110</v>
      </c>
      <c r="M330" t="s">
        <v>111</v>
      </c>
      <c r="N330" t="s">
        <v>109</v>
      </c>
      <c r="O330" t="s">
        <v>111</v>
      </c>
      <c r="P330" s="1" t="s">
        <v>1624</v>
      </c>
      <c r="S330" s="2">
        <v>40</v>
      </c>
      <c r="T330" s="2">
        <v>80</v>
      </c>
      <c r="U330" s="2">
        <v>40</v>
      </c>
      <c r="V330" t="s">
        <v>243</v>
      </c>
      <c r="W330" t="s">
        <v>118</v>
      </c>
      <c r="X330" t="s">
        <v>151</v>
      </c>
      <c r="Y330" t="s">
        <v>118</v>
      </c>
      <c r="Z330" t="s">
        <v>260</v>
      </c>
      <c r="AA330" t="s">
        <v>260</v>
      </c>
      <c r="AB330" t="s">
        <v>114</v>
      </c>
      <c r="AC330" t="s">
        <v>114</v>
      </c>
      <c r="AD330" t="s">
        <v>143</v>
      </c>
      <c r="AE330" s="4" t="s">
        <v>114</v>
      </c>
      <c r="AF330" s="7" t="s">
        <v>339</v>
      </c>
      <c r="AG330" t="s">
        <v>121</v>
      </c>
      <c r="AH330" t="s">
        <v>111</v>
      </c>
      <c r="AI330">
        <v>101</v>
      </c>
      <c r="AJ330">
        <v>101</v>
      </c>
      <c r="AL330" s="7" t="s">
        <v>1625</v>
      </c>
      <c r="AM330" t="s">
        <v>140</v>
      </c>
      <c r="AN330" t="s">
        <v>111</v>
      </c>
      <c r="AO330" t="s">
        <v>140</v>
      </c>
      <c r="AP330" t="s">
        <v>140</v>
      </c>
      <c r="AQ330" t="s">
        <v>111</v>
      </c>
      <c r="AR330" t="s">
        <v>111</v>
      </c>
      <c r="AS330">
        <v>1</v>
      </c>
      <c r="AT330" s="3">
        <v>0.6</v>
      </c>
      <c r="AU330" s="3">
        <v>0.6</v>
      </c>
      <c r="AV330" t="s">
        <v>114</v>
      </c>
      <c r="AW330" t="s">
        <v>124</v>
      </c>
      <c r="AX330">
        <v>2</v>
      </c>
      <c r="AY330">
        <v>3</v>
      </c>
      <c r="AZ330">
        <v>3</v>
      </c>
      <c r="BA330" t="s">
        <v>156</v>
      </c>
      <c r="BL330" t="s">
        <v>126</v>
      </c>
      <c r="BM330" t="s">
        <v>127</v>
      </c>
      <c r="BN330" t="s">
        <v>126</v>
      </c>
      <c r="BO330" t="s">
        <v>126</v>
      </c>
      <c r="BP330" t="s">
        <v>126</v>
      </c>
      <c r="BQ330" t="s">
        <v>126</v>
      </c>
      <c r="BR330" t="s">
        <v>126</v>
      </c>
      <c r="BS330" t="s">
        <v>126</v>
      </c>
      <c r="BT330" t="s">
        <v>132</v>
      </c>
    </row>
    <row r="331" spans="1:95" ht="34" x14ac:dyDescent="0.2">
      <c r="A331">
        <v>330</v>
      </c>
      <c r="B331" t="s">
        <v>1626</v>
      </c>
      <c r="C331" t="s">
        <v>104</v>
      </c>
      <c r="D331">
        <v>2007</v>
      </c>
      <c r="E331">
        <v>2005</v>
      </c>
      <c r="F331" t="s">
        <v>215</v>
      </c>
      <c r="G331" t="s">
        <v>149</v>
      </c>
      <c r="H331" t="s">
        <v>124</v>
      </c>
      <c r="I331" t="s">
        <v>149</v>
      </c>
      <c r="J331" t="s">
        <v>124</v>
      </c>
      <c r="K331" t="s">
        <v>280</v>
      </c>
      <c r="L331" t="s">
        <v>279</v>
      </c>
      <c r="M331" t="s">
        <v>111</v>
      </c>
      <c r="N331" t="s">
        <v>288</v>
      </c>
      <c r="O331" t="s">
        <v>111</v>
      </c>
      <c r="P331" s="1" t="s">
        <v>1627</v>
      </c>
      <c r="Q331">
        <v>65</v>
      </c>
      <c r="R331">
        <v>13.8</v>
      </c>
      <c r="S331" s="2"/>
      <c r="T331" s="2"/>
      <c r="U331" s="2"/>
      <c r="V331" t="s">
        <v>233</v>
      </c>
      <c r="W331" t="s">
        <v>118</v>
      </c>
      <c r="X331" t="s">
        <v>151</v>
      </c>
      <c r="Y331" t="s">
        <v>118</v>
      </c>
      <c r="Z331" t="s">
        <v>152</v>
      </c>
      <c r="AA331" t="s">
        <v>116</v>
      </c>
      <c r="AB331" t="s">
        <v>117</v>
      </c>
      <c r="AC331" t="s">
        <v>118</v>
      </c>
      <c r="AD331" t="s">
        <v>119</v>
      </c>
      <c r="AE331" s="4" t="s">
        <v>118</v>
      </c>
      <c r="AF331" s="7" t="s">
        <v>1628</v>
      </c>
      <c r="AG331" t="s">
        <v>121</v>
      </c>
      <c r="AH331" t="s">
        <v>111</v>
      </c>
      <c r="AI331">
        <v>212</v>
      </c>
      <c r="AJ331">
        <v>212</v>
      </c>
      <c r="AL331" s="7" t="s">
        <v>1629</v>
      </c>
      <c r="AM331" t="s">
        <v>164</v>
      </c>
      <c r="AN331" t="s">
        <v>107</v>
      </c>
      <c r="AO331" t="s">
        <v>424</v>
      </c>
      <c r="AP331" t="s">
        <v>424</v>
      </c>
      <c r="AQ331" t="s">
        <v>107</v>
      </c>
      <c r="AR331" t="s">
        <v>107</v>
      </c>
      <c r="AS331">
        <v>1</v>
      </c>
      <c r="AT331" s="3" t="s">
        <v>1630</v>
      </c>
      <c r="AU331" s="3">
        <v>0.68</v>
      </c>
      <c r="AV331" t="s">
        <v>107</v>
      </c>
      <c r="AW331" t="s">
        <v>107</v>
      </c>
      <c r="AX331">
        <v>2</v>
      </c>
      <c r="AY331">
        <v>3</v>
      </c>
      <c r="AZ331">
        <v>3</v>
      </c>
      <c r="BA331" t="s">
        <v>156</v>
      </c>
      <c r="BL331" t="s">
        <v>127</v>
      </c>
      <c r="BM331" t="s">
        <v>126</v>
      </c>
      <c r="BN331" t="s">
        <v>126</v>
      </c>
      <c r="BO331" t="s">
        <v>126</v>
      </c>
      <c r="BP331" t="s">
        <v>219</v>
      </c>
      <c r="BQ331" t="s">
        <v>219</v>
      </c>
      <c r="BR331" t="s">
        <v>126</v>
      </c>
      <c r="BS331" t="s">
        <v>126</v>
      </c>
      <c r="BT331" t="s">
        <v>132</v>
      </c>
    </row>
    <row r="332" spans="1:95" ht="51" x14ac:dyDescent="0.2">
      <c r="A332">
        <v>331</v>
      </c>
      <c r="B332" t="s">
        <v>1631</v>
      </c>
      <c r="C332" t="s">
        <v>104</v>
      </c>
      <c r="D332">
        <v>2014</v>
      </c>
      <c r="E332" t="s">
        <v>1286</v>
      </c>
      <c r="F332" t="s">
        <v>271</v>
      </c>
      <c r="G332" t="s">
        <v>160</v>
      </c>
      <c r="H332" t="s">
        <v>155</v>
      </c>
      <c r="I332" t="s">
        <v>160</v>
      </c>
      <c r="J332" t="s">
        <v>155</v>
      </c>
      <c r="K332" t="s">
        <v>139</v>
      </c>
      <c r="L332" t="s">
        <v>140</v>
      </c>
      <c r="M332" t="s">
        <v>114</v>
      </c>
      <c r="N332" t="s">
        <v>140</v>
      </c>
      <c r="O332" t="s">
        <v>114</v>
      </c>
      <c r="P332" s="1" t="s">
        <v>1632</v>
      </c>
      <c r="Q332">
        <v>50</v>
      </c>
      <c r="R332">
        <v>9</v>
      </c>
      <c r="S332" s="2">
        <v>30</v>
      </c>
      <c r="T332" s="2"/>
      <c r="U332" s="2"/>
      <c r="V332" t="s">
        <v>243</v>
      </c>
      <c r="W332" t="s">
        <v>118</v>
      </c>
      <c r="X332" t="s">
        <v>151</v>
      </c>
      <c r="Y332" t="s">
        <v>118</v>
      </c>
      <c r="Z332" t="s">
        <v>152</v>
      </c>
      <c r="AA332" t="s">
        <v>116</v>
      </c>
      <c r="AB332" t="s">
        <v>117</v>
      </c>
      <c r="AC332" t="s">
        <v>118</v>
      </c>
      <c r="AD332" t="s">
        <v>119</v>
      </c>
      <c r="AE332" s="4" t="s">
        <v>118</v>
      </c>
      <c r="AF332" s="7" t="s">
        <v>1633</v>
      </c>
      <c r="AG332" t="s">
        <v>121</v>
      </c>
      <c r="AH332" t="s">
        <v>111</v>
      </c>
      <c r="AI332">
        <v>418</v>
      </c>
      <c r="AJ332">
        <v>418</v>
      </c>
      <c r="AL332" s="7" t="s">
        <v>1634</v>
      </c>
      <c r="AM332" t="s">
        <v>164</v>
      </c>
      <c r="AN332" t="s">
        <v>107</v>
      </c>
      <c r="AO332" t="s">
        <v>164</v>
      </c>
      <c r="AP332" t="s">
        <v>164</v>
      </c>
      <c r="AQ332" t="s">
        <v>107</v>
      </c>
      <c r="AR332" t="s">
        <v>107</v>
      </c>
      <c r="AS332">
        <v>0</v>
      </c>
      <c r="AT332" s="3">
        <v>0.93062200956937802</v>
      </c>
      <c r="AU332" s="3">
        <v>0.93062200956937802</v>
      </c>
      <c r="AV332" t="s">
        <v>128</v>
      </c>
      <c r="AW332" t="s">
        <v>129</v>
      </c>
      <c r="AX332">
        <v>3</v>
      </c>
      <c r="AY332">
        <v>3</v>
      </c>
      <c r="AZ332">
        <v>3</v>
      </c>
      <c r="BA332" t="s">
        <v>156</v>
      </c>
      <c r="BL332" t="s">
        <v>126</v>
      </c>
      <c r="BM332" t="s">
        <v>126</v>
      </c>
      <c r="BN332" t="s">
        <v>126</v>
      </c>
      <c r="BO332" t="s">
        <v>126</v>
      </c>
      <c r="BP332" t="s">
        <v>126</v>
      </c>
      <c r="BQ332" t="s">
        <v>126</v>
      </c>
      <c r="BR332" t="s">
        <v>126</v>
      </c>
      <c r="BS332" t="s">
        <v>126</v>
      </c>
      <c r="BT332" t="s">
        <v>132</v>
      </c>
    </row>
    <row r="333" spans="1:95" ht="34" x14ac:dyDescent="0.2">
      <c r="A333">
        <v>332</v>
      </c>
      <c r="B333" t="s">
        <v>1635</v>
      </c>
      <c r="C333" t="s">
        <v>104</v>
      </c>
      <c r="D333">
        <v>2023</v>
      </c>
      <c r="E333" t="s">
        <v>1395</v>
      </c>
      <c r="F333" t="s">
        <v>702</v>
      </c>
      <c r="G333" t="s">
        <v>181</v>
      </c>
      <c r="H333" t="s">
        <v>107</v>
      </c>
      <c r="I333" t="s">
        <v>108</v>
      </c>
      <c r="J333" t="s">
        <v>107</v>
      </c>
      <c r="K333" t="s">
        <v>241</v>
      </c>
      <c r="L333" t="s">
        <v>182</v>
      </c>
      <c r="M333" t="s">
        <v>107</v>
      </c>
      <c r="N333" t="s">
        <v>183</v>
      </c>
      <c r="O333" t="s">
        <v>107</v>
      </c>
      <c r="P333" s="1" t="s">
        <v>1636</v>
      </c>
      <c r="Q333">
        <v>40.1</v>
      </c>
      <c r="R333">
        <v>15.3</v>
      </c>
      <c r="S333" s="2"/>
      <c r="T333" s="2"/>
      <c r="U333" s="2"/>
      <c r="V333" t="s">
        <v>243</v>
      </c>
      <c r="W333" t="s">
        <v>118</v>
      </c>
      <c r="X333" t="s">
        <v>151</v>
      </c>
      <c r="Y333" t="s">
        <v>118</v>
      </c>
      <c r="Z333" t="s">
        <v>909</v>
      </c>
      <c r="AA333" t="s">
        <v>140</v>
      </c>
      <c r="AB333" t="s">
        <v>124</v>
      </c>
      <c r="AC333" t="s">
        <v>129</v>
      </c>
      <c r="AD333" t="s">
        <v>143</v>
      </c>
      <c r="AE333" s="4" t="s">
        <v>114</v>
      </c>
      <c r="AF333" s="7" t="s">
        <v>588</v>
      </c>
      <c r="AG333" t="s">
        <v>121</v>
      </c>
      <c r="AH333" t="s">
        <v>111</v>
      </c>
      <c r="AI333">
        <v>11747</v>
      </c>
      <c r="AJ333">
        <v>11747</v>
      </c>
      <c r="AL333" s="7" t="s">
        <v>1637</v>
      </c>
      <c r="AM333" t="s">
        <v>199</v>
      </c>
      <c r="AN333" t="s">
        <v>124</v>
      </c>
      <c r="AO333" t="s">
        <v>125</v>
      </c>
      <c r="AP333" t="s">
        <v>125</v>
      </c>
      <c r="AQ333" t="s">
        <v>118</v>
      </c>
      <c r="AR333" t="s">
        <v>124</v>
      </c>
      <c r="AS333">
        <v>1</v>
      </c>
      <c r="AT333" s="3">
        <v>0.73891206265429477</v>
      </c>
      <c r="AU333" s="3">
        <v>0.73891206265429477</v>
      </c>
      <c r="AV333" t="s">
        <v>124</v>
      </c>
      <c r="AW333" t="s">
        <v>114</v>
      </c>
      <c r="AX333">
        <v>3</v>
      </c>
      <c r="AY333">
        <v>3</v>
      </c>
      <c r="AZ333">
        <v>3</v>
      </c>
      <c r="BA333" t="s">
        <v>156</v>
      </c>
      <c r="BL333" t="s">
        <v>126</v>
      </c>
      <c r="BM333" t="s">
        <v>126</v>
      </c>
      <c r="BN333" t="s">
        <v>126</v>
      </c>
      <c r="BO333" t="s">
        <v>126</v>
      </c>
      <c r="BP333" t="s">
        <v>126</v>
      </c>
      <c r="BQ333" t="s">
        <v>126</v>
      </c>
      <c r="BR333" t="s">
        <v>126</v>
      </c>
      <c r="BS333" t="s">
        <v>126</v>
      </c>
      <c r="BT333" t="s">
        <v>132</v>
      </c>
    </row>
    <row r="334" spans="1:95" ht="34" x14ac:dyDescent="0.2">
      <c r="A334">
        <v>333</v>
      </c>
      <c r="B334" t="s">
        <v>1638</v>
      </c>
      <c r="C334" t="s">
        <v>104</v>
      </c>
      <c r="D334">
        <v>2017</v>
      </c>
      <c r="E334" t="s">
        <v>1639</v>
      </c>
      <c r="F334" t="s">
        <v>917</v>
      </c>
      <c r="G334" t="s">
        <v>181</v>
      </c>
      <c r="H334" t="s">
        <v>107</v>
      </c>
      <c r="I334" t="s">
        <v>108</v>
      </c>
      <c r="J334" t="s">
        <v>107</v>
      </c>
      <c r="K334" t="s">
        <v>167</v>
      </c>
      <c r="L334" t="s">
        <v>222</v>
      </c>
      <c r="M334" t="s">
        <v>124</v>
      </c>
      <c r="N334" t="s">
        <v>223</v>
      </c>
      <c r="O334" t="s">
        <v>170</v>
      </c>
      <c r="P334" s="1" t="s">
        <v>1640</v>
      </c>
      <c r="Q334">
        <v>60.5</v>
      </c>
      <c r="R334">
        <v>16.5</v>
      </c>
      <c r="S334" s="2"/>
      <c r="T334" s="2"/>
      <c r="U334" s="2"/>
      <c r="V334" t="s">
        <v>243</v>
      </c>
      <c r="W334" t="s">
        <v>118</v>
      </c>
      <c r="X334" t="s">
        <v>151</v>
      </c>
      <c r="Y334" t="s">
        <v>118</v>
      </c>
      <c r="Z334" t="s">
        <v>244</v>
      </c>
      <c r="AA334" t="s">
        <v>116</v>
      </c>
      <c r="AB334" t="s">
        <v>117</v>
      </c>
      <c r="AC334" t="s">
        <v>118</v>
      </c>
      <c r="AD334" t="s">
        <v>119</v>
      </c>
      <c r="AE334" s="4" t="s">
        <v>118</v>
      </c>
      <c r="AF334" s="7" t="s">
        <v>134</v>
      </c>
      <c r="AG334" t="s">
        <v>134</v>
      </c>
      <c r="AH334" t="s">
        <v>177</v>
      </c>
      <c r="AI334">
        <v>2509</v>
      </c>
      <c r="AJ334">
        <v>2509</v>
      </c>
      <c r="AL334" s="7" t="s">
        <v>1641</v>
      </c>
      <c r="AM334" t="s">
        <v>199</v>
      </c>
      <c r="AN334" t="s">
        <v>124</v>
      </c>
      <c r="AO334" t="s">
        <v>125</v>
      </c>
      <c r="AP334" t="s">
        <v>125</v>
      </c>
      <c r="AQ334" t="s">
        <v>118</v>
      </c>
      <c r="AR334" t="s">
        <v>124</v>
      </c>
      <c r="AS334">
        <v>1</v>
      </c>
      <c r="AT334" s="3" t="s">
        <v>1642</v>
      </c>
      <c r="AU334" s="3">
        <v>0.64290000000000003</v>
      </c>
      <c r="AV334" t="s">
        <v>107</v>
      </c>
      <c r="AW334" t="s">
        <v>107</v>
      </c>
      <c r="AX334">
        <v>3</v>
      </c>
      <c r="AY334">
        <v>3</v>
      </c>
      <c r="AZ334">
        <v>3</v>
      </c>
      <c r="BA334" t="s">
        <v>156</v>
      </c>
      <c r="BL334" t="s">
        <v>126</v>
      </c>
      <c r="BM334" t="s">
        <v>126</v>
      </c>
      <c r="BN334" t="s">
        <v>126</v>
      </c>
      <c r="BO334" t="s">
        <v>126</v>
      </c>
      <c r="BP334" t="s">
        <v>126</v>
      </c>
      <c r="BQ334" t="s">
        <v>126</v>
      </c>
      <c r="BR334" t="s">
        <v>126</v>
      </c>
      <c r="BS334" t="s">
        <v>126</v>
      </c>
      <c r="BT334" t="s">
        <v>132</v>
      </c>
    </row>
    <row r="335" spans="1:95" ht="68" x14ac:dyDescent="0.2">
      <c r="A335">
        <v>334</v>
      </c>
      <c r="B335" t="s">
        <v>1643</v>
      </c>
      <c r="C335" t="s">
        <v>104</v>
      </c>
      <c r="D335">
        <v>2007</v>
      </c>
      <c r="E335" t="s">
        <v>134</v>
      </c>
      <c r="F335" t="s">
        <v>271</v>
      </c>
      <c r="G335" t="s">
        <v>160</v>
      </c>
      <c r="H335" t="s">
        <v>155</v>
      </c>
      <c r="I335" t="s">
        <v>160</v>
      </c>
      <c r="J335" t="s">
        <v>155</v>
      </c>
      <c r="K335" t="s">
        <v>109</v>
      </c>
      <c r="L335" t="s">
        <v>110</v>
      </c>
      <c r="M335" t="s">
        <v>111</v>
      </c>
      <c r="N335" t="s">
        <v>109</v>
      </c>
      <c r="O335" t="s">
        <v>111</v>
      </c>
      <c r="P335" s="1" t="s">
        <v>1644</v>
      </c>
      <c r="S335" s="2">
        <v>7</v>
      </c>
      <c r="T335" s="2"/>
      <c r="U335" s="2"/>
      <c r="V335" t="s">
        <v>451</v>
      </c>
      <c r="W335" t="s">
        <v>138</v>
      </c>
      <c r="X335" t="s">
        <v>175</v>
      </c>
      <c r="Y335" t="s">
        <v>138</v>
      </c>
      <c r="Z335" t="s">
        <v>795</v>
      </c>
      <c r="AA335" t="s">
        <v>796</v>
      </c>
      <c r="AB335" t="s">
        <v>107</v>
      </c>
      <c r="AC335" t="s">
        <v>111</v>
      </c>
      <c r="AD335" t="s">
        <v>143</v>
      </c>
      <c r="AE335" s="4" t="s">
        <v>114</v>
      </c>
      <c r="AF335" s="7" t="s">
        <v>186</v>
      </c>
      <c r="AG335" t="s">
        <v>121</v>
      </c>
      <c r="AH335" t="s">
        <v>111</v>
      </c>
      <c r="AI335">
        <v>380</v>
      </c>
      <c r="AJ335">
        <v>380</v>
      </c>
      <c r="AL335" s="7" t="s">
        <v>1645</v>
      </c>
      <c r="AM335" t="s">
        <v>199</v>
      </c>
      <c r="AN335" t="s">
        <v>124</v>
      </c>
      <c r="AO335" t="s">
        <v>125</v>
      </c>
      <c r="AP335" t="s">
        <v>125</v>
      </c>
      <c r="AQ335" t="s">
        <v>118</v>
      </c>
      <c r="AR335" t="s">
        <v>124</v>
      </c>
      <c r="AS335">
        <v>1</v>
      </c>
      <c r="AT335" s="3">
        <v>0.68684210526315792</v>
      </c>
      <c r="AU335" s="3">
        <v>0.68684210526315792</v>
      </c>
      <c r="AV335" t="s">
        <v>107</v>
      </c>
      <c r="AW335" t="s">
        <v>107</v>
      </c>
      <c r="AX335">
        <v>2</v>
      </c>
      <c r="AY335">
        <v>3</v>
      </c>
      <c r="AZ335">
        <v>3</v>
      </c>
      <c r="BA335" t="s">
        <v>156</v>
      </c>
      <c r="BL335" t="s">
        <v>126</v>
      </c>
      <c r="BM335" t="s">
        <v>127</v>
      </c>
      <c r="BN335" t="s">
        <v>126</v>
      </c>
      <c r="BO335" t="s">
        <v>126</v>
      </c>
      <c r="BP335" t="s">
        <v>219</v>
      </c>
      <c r="BQ335" t="s">
        <v>219</v>
      </c>
      <c r="BR335" t="s">
        <v>126</v>
      </c>
      <c r="BS335" t="s">
        <v>126</v>
      </c>
      <c r="BT335" t="s">
        <v>132</v>
      </c>
    </row>
    <row r="336" spans="1:95" ht="34" x14ac:dyDescent="0.2">
      <c r="A336">
        <v>335</v>
      </c>
      <c r="B336" t="s">
        <v>1646</v>
      </c>
      <c r="C336" t="s">
        <v>104</v>
      </c>
      <c r="D336">
        <v>2012</v>
      </c>
      <c r="E336">
        <v>2008</v>
      </c>
      <c r="F336" t="s">
        <v>1647</v>
      </c>
      <c r="G336" t="s">
        <v>181</v>
      </c>
      <c r="H336" t="s">
        <v>107</v>
      </c>
      <c r="I336" t="s">
        <v>108</v>
      </c>
      <c r="J336" t="s">
        <v>107</v>
      </c>
      <c r="K336" t="s">
        <v>182</v>
      </c>
      <c r="L336" t="s">
        <v>182</v>
      </c>
      <c r="M336" t="s">
        <v>107</v>
      </c>
      <c r="N336" t="s">
        <v>183</v>
      </c>
      <c r="O336" t="s">
        <v>107</v>
      </c>
      <c r="P336" s="1" t="s">
        <v>1648</v>
      </c>
      <c r="Q336">
        <v>59.9</v>
      </c>
      <c r="R336">
        <v>11.4</v>
      </c>
      <c r="S336" s="2"/>
      <c r="T336" s="2"/>
      <c r="U336" s="2"/>
      <c r="V336" t="s">
        <v>151</v>
      </c>
      <c r="W336" t="s">
        <v>118</v>
      </c>
      <c r="X336" t="s">
        <v>151</v>
      </c>
      <c r="Y336" t="s">
        <v>118</v>
      </c>
      <c r="Z336" t="s">
        <v>152</v>
      </c>
      <c r="AA336" t="s">
        <v>116</v>
      </c>
      <c r="AB336" t="s">
        <v>117</v>
      </c>
      <c r="AC336" t="s">
        <v>118</v>
      </c>
      <c r="AD336" t="s">
        <v>119</v>
      </c>
      <c r="AE336" s="4" t="s">
        <v>118</v>
      </c>
      <c r="AF336" s="7" t="s">
        <v>211</v>
      </c>
      <c r="AG336" t="s">
        <v>121</v>
      </c>
      <c r="AH336" t="s">
        <v>111</v>
      </c>
      <c r="AI336">
        <v>1315</v>
      </c>
      <c r="AJ336">
        <v>1315</v>
      </c>
      <c r="AL336" s="7" t="s">
        <v>1649</v>
      </c>
      <c r="AM336" t="s">
        <v>199</v>
      </c>
      <c r="AN336" t="s">
        <v>124</v>
      </c>
      <c r="AO336" t="s">
        <v>125</v>
      </c>
      <c r="AP336" t="s">
        <v>125</v>
      </c>
      <c r="AQ336" t="s">
        <v>118</v>
      </c>
      <c r="AR336" t="s">
        <v>124</v>
      </c>
      <c r="AS336">
        <v>1</v>
      </c>
      <c r="AT336" s="3">
        <v>0.93764258555133084</v>
      </c>
      <c r="AU336" s="3">
        <v>0.93764258555133084</v>
      </c>
      <c r="AV336" t="s">
        <v>128</v>
      </c>
      <c r="AW336" t="s">
        <v>129</v>
      </c>
      <c r="AX336">
        <v>3</v>
      </c>
      <c r="AY336">
        <v>3</v>
      </c>
      <c r="AZ336">
        <v>3</v>
      </c>
      <c r="BA336" t="s">
        <v>130</v>
      </c>
      <c r="BB336" t="s">
        <v>126</v>
      </c>
      <c r="BC336" t="s">
        <v>126</v>
      </c>
      <c r="BD336" t="s">
        <v>126</v>
      </c>
      <c r="BE336" t="s">
        <v>126</v>
      </c>
      <c r="BF336" t="s">
        <v>126</v>
      </c>
      <c r="BG336" t="s">
        <v>126</v>
      </c>
      <c r="BH336" t="s">
        <v>126</v>
      </c>
      <c r="BI336" t="s">
        <v>126</v>
      </c>
      <c r="BJ336" t="s">
        <v>126</v>
      </c>
      <c r="BK336" t="s">
        <v>132</v>
      </c>
    </row>
    <row r="337" spans="1:72" ht="34" x14ac:dyDescent="0.2">
      <c r="A337">
        <v>336</v>
      </c>
      <c r="B337" t="s">
        <v>1650</v>
      </c>
      <c r="C337" t="s">
        <v>104</v>
      </c>
      <c r="D337">
        <v>2005</v>
      </c>
      <c r="E337" t="s">
        <v>255</v>
      </c>
      <c r="F337" t="s">
        <v>304</v>
      </c>
      <c r="G337" t="s">
        <v>149</v>
      </c>
      <c r="H337" t="s">
        <v>124</v>
      </c>
      <c r="I337" t="s">
        <v>149</v>
      </c>
      <c r="J337" t="s">
        <v>124</v>
      </c>
      <c r="K337" t="s">
        <v>280</v>
      </c>
      <c r="L337" t="s">
        <v>279</v>
      </c>
      <c r="M337" t="s">
        <v>111</v>
      </c>
      <c r="N337" t="s">
        <v>288</v>
      </c>
      <c r="O337" t="s">
        <v>111</v>
      </c>
      <c r="P337" s="1" t="s">
        <v>1651</v>
      </c>
      <c r="Q337" s="1"/>
      <c r="R337" s="1"/>
      <c r="S337" s="2">
        <v>6</v>
      </c>
      <c r="T337" s="2">
        <v>15</v>
      </c>
      <c r="U337" s="2">
        <v>9</v>
      </c>
      <c r="V337" t="s">
        <v>297</v>
      </c>
      <c r="W337" t="s">
        <v>111</v>
      </c>
      <c r="X337" t="s">
        <v>193</v>
      </c>
      <c r="Y337" t="s">
        <v>194</v>
      </c>
      <c r="Z337" t="s">
        <v>737</v>
      </c>
      <c r="AA337" t="s">
        <v>737</v>
      </c>
      <c r="AB337" t="s">
        <v>111</v>
      </c>
      <c r="AC337" t="s">
        <v>107</v>
      </c>
      <c r="AD337" t="s">
        <v>143</v>
      </c>
      <c r="AE337" s="4" t="s">
        <v>114</v>
      </c>
      <c r="AF337" s="7" t="s">
        <v>938</v>
      </c>
      <c r="AG337" t="s">
        <v>121</v>
      </c>
      <c r="AH337" t="s">
        <v>111</v>
      </c>
      <c r="AI337">
        <v>109</v>
      </c>
      <c r="AJ337">
        <v>109</v>
      </c>
      <c r="AL337" s="7" t="s">
        <v>1652</v>
      </c>
      <c r="AM337" t="s">
        <v>164</v>
      </c>
      <c r="AN337" t="s">
        <v>107</v>
      </c>
      <c r="AO337" t="s">
        <v>424</v>
      </c>
      <c r="AP337" t="s">
        <v>424</v>
      </c>
      <c r="AQ337" t="s">
        <v>107</v>
      </c>
      <c r="AR337" t="s">
        <v>107</v>
      </c>
      <c r="AS337">
        <v>1</v>
      </c>
      <c r="AT337" s="3">
        <v>0.78</v>
      </c>
      <c r="AU337" s="3">
        <v>0.78</v>
      </c>
      <c r="AV337" t="s">
        <v>124</v>
      </c>
      <c r="AW337" t="s">
        <v>114</v>
      </c>
      <c r="AX337">
        <v>2</v>
      </c>
      <c r="AY337">
        <v>3</v>
      </c>
      <c r="AZ337">
        <v>3</v>
      </c>
      <c r="BA337" t="s">
        <v>156</v>
      </c>
      <c r="BL337" t="s">
        <v>126</v>
      </c>
      <c r="BM337" t="s">
        <v>127</v>
      </c>
      <c r="BN337" t="s">
        <v>126</v>
      </c>
      <c r="BO337" t="s">
        <v>126</v>
      </c>
      <c r="BP337" t="s">
        <v>219</v>
      </c>
      <c r="BQ337" t="s">
        <v>219</v>
      </c>
      <c r="BR337" t="s">
        <v>126</v>
      </c>
      <c r="BS337" t="s">
        <v>126</v>
      </c>
      <c r="BT337" t="s">
        <v>132</v>
      </c>
    </row>
    <row r="338" spans="1:72" ht="34" x14ac:dyDescent="0.2">
      <c r="A338">
        <v>337</v>
      </c>
      <c r="B338" t="s">
        <v>1653</v>
      </c>
      <c r="C338" t="s">
        <v>701</v>
      </c>
      <c r="D338">
        <v>2005</v>
      </c>
      <c r="E338">
        <v>2004</v>
      </c>
      <c r="F338" t="s">
        <v>495</v>
      </c>
      <c r="G338" t="s">
        <v>181</v>
      </c>
      <c r="H338" t="s">
        <v>107</v>
      </c>
      <c r="I338" t="s">
        <v>108</v>
      </c>
      <c r="J338" t="s">
        <v>107</v>
      </c>
      <c r="K338" t="s">
        <v>182</v>
      </c>
      <c r="L338" t="s">
        <v>182</v>
      </c>
      <c r="M338" t="s">
        <v>107</v>
      </c>
      <c r="N338" t="s">
        <v>190</v>
      </c>
      <c r="O338" t="s">
        <v>124</v>
      </c>
      <c r="P338" s="1" t="s">
        <v>387</v>
      </c>
      <c r="S338" s="2">
        <v>3</v>
      </c>
      <c r="T338" s="2">
        <v>6</v>
      </c>
      <c r="U338" s="2">
        <v>3</v>
      </c>
      <c r="V338" t="s">
        <v>192</v>
      </c>
      <c r="W338" t="s">
        <v>111</v>
      </c>
      <c r="X338" t="s">
        <v>203</v>
      </c>
      <c r="Y338" t="s">
        <v>204</v>
      </c>
      <c r="Z338" t="s">
        <v>195</v>
      </c>
      <c r="AA338" t="s">
        <v>195</v>
      </c>
      <c r="AB338" t="s">
        <v>129</v>
      </c>
      <c r="AC338" t="s">
        <v>124</v>
      </c>
      <c r="AD338" t="s">
        <v>196</v>
      </c>
      <c r="AE338" s="4" t="s">
        <v>124</v>
      </c>
      <c r="AF338" s="7" t="s">
        <v>153</v>
      </c>
      <c r="AG338" t="s">
        <v>121</v>
      </c>
      <c r="AH338" t="s">
        <v>111</v>
      </c>
      <c r="AI338">
        <v>279</v>
      </c>
      <c r="AJ338">
        <v>279</v>
      </c>
      <c r="AL338" s="7" t="s">
        <v>1654</v>
      </c>
      <c r="AM338" t="s">
        <v>164</v>
      </c>
      <c r="AN338" t="s">
        <v>107</v>
      </c>
      <c r="AO338" t="s">
        <v>164</v>
      </c>
      <c r="AP338" t="s">
        <v>164</v>
      </c>
      <c r="AQ338" t="s">
        <v>107</v>
      </c>
      <c r="AR338" t="s">
        <v>107</v>
      </c>
      <c r="AS338">
        <v>1</v>
      </c>
      <c r="AT338" s="3">
        <v>0.77700000000000002</v>
      </c>
      <c r="AU338" s="3">
        <v>0.77700000000000002</v>
      </c>
      <c r="AV338" t="s">
        <v>124</v>
      </c>
      <c r="AW338" t="s">
        <v>114</v>
      </c>
      <c r="AX338">
        <v>3</v>
      </c>
      <c r="AY338">
        <v>3</v>
      </c>
      <c r="AZ338">
        <v>3</v>
      </c>
      <c r="BA338" t="s">
        <v>156</v>
      </c>
      <c r="BL338" t="s">
        <v>126</v>
      </c>
      <c r="BM338" t="s">
        <v>126</v>
      </c>
      <c r="BN338" t="s">
        <v>126</v>
      </c>
      <c r="BO338" t="s">
        <v>126</v>
      </c>
      <c r="BP338" t="s">
        <v>219</v>
      </c>
      <c r="BQ338" t="s">
        <v>219</v>
      </c>
      <c r="BR338" t="s">
        <v>126</v>
      </c>
      <c r="BS338" t="s">
        <v>126</v>
      </c>
      <c r="BT338"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B6B36-F242-4445-9B96-16919D77C440}">
  <dimension ref="A1:AE338"/>
  <sheetViews>
    <sheetView topLeftCell="Q1" workbookViewId="0">
      <selection activeCell="V8" sqref="V8"/>
    </sheetView>
  </sheetViews>
  <sheetFormatPr baseColWidth="10" defaultRowHeight="16" x14ac:dyDescent="0.2"/>
  <cols>
    <col min="17" max="17" width="18" customWidth="1"/>
    <col min="22" max="22" width="14.33203125" customWidth="1"/>
    <col min="28" max="28" width="14.1640625" bestFit="1" customWidth="1"/>
  </cols>
  <sheetData>
    <row r="1" spans="1:31" x14ac:dyDescent="0.2">
      <c r="A1" t="s">
        <v>0</v>
      </c>
      <c r="B1" t="s">
        <v>3</v>
      </c>
      <c r="C1" t="s">
        <v>6</v>
      </c>
      <c r="D1" t="s">
        <v>7</v>
      </c>
      <c r="E1" t="s">
        <v>10</v>
      </c>
      <c r="F1" t="s">
        <v>11</v>
      </c>
      <c r="G1" s="1" t="s">
        <v>12</v>
      </c>
      <c r="H1" t="s">
        <v>13</v>
      </c>
      <c r="I1" t="s">
        <v>14</v>
      </c>
      <c r="J1" s="2" t="s">
        <v>15</v>
      </c>
      <c r="K1" s="2" t="s">
        <v>16</v>
      </c>
      <c r="L1" s="2" t="s">
        <v>17</v>
      </c>
      <c r="M1" t="s">
        <v>19</v>
      </c>
      <c r="N1" t="s">
        <v>20</v>
      </c>
      <c r="O1" t="s">
        <v>23</v>
      </c>
      <c r="P1" t="s">
        <v>24</v>
      </c>
      <c r="Q1" t="s">
        <v>25</v>
      </c>
      <c r="R1" t="s">
        <v>27</v>
      </c>
      <c r="S1" t="s">
        <v>1730</v>
      </c>
      <c r="T1" t="s">
        <v>29</v>
      </c>
      <c r="U1" t="s">
        <v>32</v>
      </c>
      <c r="V1" t="s">
        <v>33</v>
      </c>
      <c r="W1" t="s">
        <v>34</v>
      </c>
      <c r="X1" t="s">
        <v>35</v>
      </c>
      <c r="Y1" s="3" t="s">
        <v>36</v>
      </c>
      <c r="Z1" s="3" t="s">
        <v>1673</v>
      </c>
      <c r="AA1" t="s">
        <v>37</v>
      </c>
      <c r="AB1" t="s">
        <v>1741</v>
      </c>
      <c r="AC1" t="s">
        <v>1704</v>
      </c>
      <c r="AD1" t="s">
        <v>1705</v>
      </c>
      <c r="AE1" t="s">
        <v>1706</v>
      </c>
    </row>
    <row r="2" spans="1:31" x14ac:dyDescent="0.2">
      <c r="A2">
        <v>1</v>
      </c>
      <c r="B2">
        <v>2012</v>
      </c>
      <c r="C2" t="s">
        <v>107</v>
      </c>
      <c r="D2" t="s">
        <v>107</v>
      </c>
      <c r="E2" t="s">
        <v>111</v>
      </c>
      <c r="F2" t="s">
        <v>111</v>
      </c>
      <c r="G2" s="1" t="s">
        <v>112</v>
      </c>
      <c r="H2">
        <v>34</v>
      </c>
      <c r="I2">
        <v>11.69</v>
      </c>
      <c r="J2" s="2"/>
      <c r="K2" s="2"/>
      <c r="L2" s="2"/>
      <c r="M2" t="s">
        <v>107</v>
      </c>
      <c r="N2" t="s">
        <v>107</v>
      </c>
      <c r="O2" t="s">
        <v>117</v>
      </c>
      <c r="P2" t="s">
        <v>118</v>
      </c>
      <c r="Q2" s="4" t="s">
        <v>118</v>
      </c>
      <c r="R2" t="s">
        <v>111</v>
      </c>
      <c r="S2">
        <v>200</v>
      </c>
      <c r="T2">
        <v>200</v>
      </c>
      <c r="U2" t="s">
        <v>124</v>
      </c>
      <c r="V2" t="s">
        <v>118</v>
      </c>
      <c r="W2" t="s">
        <v>124</v>
      </c>
      <c r="X2">
        <v>0</v>
      </c>
      <c r="Y2" s="3">
        <v>0.94</v>
      </c>
      <c r="Z2" s="3">
        <f>1-Y2</f>
        <v>6.0000000000000053E-2</v>
      </c>
      <c r="AA2" t="s">
        <v>128</v>
      </c>
      <c r="AB2" t="s">
        <v>129</v>
      </c>
      <c r="AC2">
        <v>1</v>
      </c>
      <c r="AD2">
        <v>3</v>
      </c>
      <c r="AE2">
        <v>3</v>
      </c>
    </row>
    <row r="3" spans="1:31" x14ac:dyDescent="0.2">
      <c r="A3">
        <v>2</v>
      </c>
      <c r="B3">
        <v>2019</v>
      </c>
      <c r="C3" t="s">
        <v>111</v>
      </c>
      <c r="D3" t="s">
        <v>138</v>
      </c>
      <c r="E3" t="s">
        <v>114</v>
      </c>
      <c r="F3" t="s">
        <v>114</v>
      </c>
      <c r="G3" s="1" t="s">
        <v>141</v>
      </c>
      <c r="H3">
        <v>34</v>
      </c>
      <c r="I3">
        <v>11</v>
      </c>
      <c r="J3" s="2"/>
      <c r="K3" s="2"/>
      <c r="L3" s="2"/>
      <c r="M3" t="s">
        <v>107</v>
      </c>
      <c r="N3" t="s">
        <v>107</v>
      </c>
      <c r="O3" t="s">
        <v>111</v>
      </c>
      <c r="P3" t="s">
        <v>107</v>
      </c>
      <c r="Q3" s="4" t="s">
        <v>114</v>
      </c>
      <c r="R3" t="s">
        <v>114</v>
      </c>
      <c r="S3">
        <v>642</v>
      </c>
      <c r="T3">
        <v>642</v>
      </c>
      <c r="U3" t="s">
        <v>111</v>
      </c>
      <c r="V3" t="s">
        <v>111</v>
      </c>
      <c r="W3" t="s">
        <v>107</v>
      </c>
      <c r="X3">
        <v>9999</v>
      </c>
      <c r="Y3" s="3">
        <v>0.90649999999999997</v>
      </c>
      <c r="Z3" s="3">
        <f t="shared" ref="Z3:Z66" si="0">1-Y3</f>
        <v>9.3500000000000028E-2</v>
      </c>
      <c r="AA3" t="s">
        <v>128</v>
      </c>
      <c r="AB3" t="s">
        <v>129</v>
      </c>
      <c r="AC3">
        <v>3</v>
      </c>
      <c r="AD3">
        <v>3</v>
      </c>
      <c r="AE3">
        <v>3</v>
      </c>
    </row>
    <row r="4" spans="1:31" x14ac:dyDescent="0.2">
      <c r="A4">
        <v>3</v>
      </c>
      <c r="B4">
        <v>2006</v>
      </c>
      <c r="C4" t="s">
        <v>155</v>
      </c>
      <c r="D4" t="s">
        <v>155</v>
      </c>
      <c r="E4" t="s">
        <v>114</v>
      </c>
      <c r="F4" t="s">
        <v>114</v>
      </c>
      <c r="G4" s="1" t="s">
        <v>161</v>
      </c>
      <c r="H4">
        <v>37</v>
      </c>
      <c r="J4" s="2">
        <v>18</v>
      </c>
      <c r="K4" s="2">
        <v>71</v>
      </c>
      <c r="L4" s="2">
        <v>53</v>
      </c>
      <c r="M4" t="s">
        <v>118</v>
      </c>
      <c r="N4" t="s">
        <v>118</v>
      </c>
      <c r="O4" t="s">
        <v>117</v>
      </c>
      <c r="P4" t="s">
        <v>118</v>
      </c>
      <c r="Q4" s="4" t="s">
        <v>118</v>
      </c>
      <c r="R4" t="s">
        <v>114</v>
      </c>
      <c r="S4">
        <v>1143</v>
      </c>
      <c r="T4">
        <v>1143</v>
      </c>
      <c r="U4" t="s">
        <v>107</v>
      </c>
      <c r="V4" t="s">
        <v>107</v>
      </c>
      <c r="W4" t="s">
        <v>107</v>
      </c>
      <c r="X4">
        <v>1</v>
      </c>
      <c r="Y4" s="3">
        <v>0.99650000000000005</v>
      </c>
      <c r="Z4" s="3">
        <f t="shared" si="0"/>
        <v>3.4999999999999476E-3</v>
      </c>
      <c r="AA4" t="s">
        <v>128</v>
      </c>
      <c r="AB4" t="s">
        <v>129</v>
      </c>
      <c r="AC4">
        <v>3</v>
      </c>
      <c r="AD4">
        <v>3</v>
      </c>
      <c r="AE4">
        <v>3</v>
      </c>
    </row>
    <row r="5" spans="1:31" x14ac:dyDescent="0.2">
      <c r="A5">
        <v>4</v>
      </c>
      <c r="B5">
        <v>2020</v>
      </c>
      <c r="C5" t="s">
        <v>107</v>
      </c>
      <c r="D5" t="s">
        <v>107</v>
      </c>
      <c r="E5" t="s">
        <v>124</v>
      </c>
      <c r="F5" t="s">
        <v>170</v>
      </c>
      <c r="G5" s="1" t="s">
        <v>171</v>
      </c>
      <c r="H5" s="1" t="s">
        <v>172</v>
      </c>
      <c r="I5" s="1" t="s">
        <v>173</v>
      </c>
      <c r="J5" s="2">
        <v>15</v>
      </c>
      <c r="K5" s="2">
        <v>94</v>
      </c>
      <c r="L5" s="2">
        <v>79</v>
      </c>
      <c r="M5" t="s">
        <v>138</v>
      </c>
      <c r="N5" t="s">
        <v>138</v>
      </c>
      <c r="O5" t="s">
        <v>117</v>
      </c>
      <c r="P5" t="s">
        <v>118</v>
      </c>
      <c r="Q5" s="4" t="s">
        <v>118</v>
      </c>
      <c r="R5" t="s">
        <v>177</v>
      </c>
      <c r="S5">
        <v>510</v>
      </c>
      <c r="T5">
        <v>510</v>
      </c>
      <c r="U5" t="s">
        <v>124</v>
      </c>
      <c r="V5" t="s">
        <v>118</v>
      </c>
      <c r="W5" t="s">
        <v>124</v>
      </c>
      <c r="X5">
        <v>1</v>
      </c>
      <c r="Y5" s="3">
        <v>0.624</v>
      </c>
      <c r="Z5" s="3">
        <f t="shared" si="0"/>
        <v>0.376</v>
      </c>
      <c r="AA5" t="s">
        <v>107</v>
      </c>
      <c r="AB5" t="s">
        <v>107</v>
      </c>
      <c r="AC5">
        <v>3</v>
      </c>
      <c r="AD5">
        <v>3</v>
      </c>
      <c r="AE5">
        <v>3</v>
      </c>
    </row>
    <row r="6" spans="1:31" x14ac:dyDescent="0.2">
      <c r="A6">
        <v>5</v>
      </c>
      <c r="B6">
        <v>2015</v>
      </c>
      <c r="C6" t="s">
        <v>107</v>
      </c>
      <c r="D6" t="s">
        <v>107</v>
      </c>
      <c r="E6" t="s">
        <v>107</v>
      </c>
      <c r="F6" t="s">
        <v>107</v>
      </c>
      <c r="G6" s="1" t="s">
        <v>184</v>
      </c>
      <c r="J6" s="2">
        <v>40</v>
      </c>
      <c r="K6" s="2" t="s">
        <v>185</v>
      </c>
      <c r="L6" s="2"/>
      <c r="M6" t="s">
        <v>118</v>
      </c>
      <c r="N6" t="s">
        <v>118</v>
      </c>
      <c r="O6" t="s">
        <v>117</v>
      </c>
      <c r="P6" t="s">
        <v>118</v>
      </c>
      <c r="Q6" s="4" t="s">
        <v>118</v>
      </c>
      <c r="R6" t="s">
        <v>111</v>
      </c>
      <c r="S6">
        <v>784</v>
      </c>
      <c r="T6">
        <v>784</v>
      </c>
      <c r="U6" t="s">
        <v>107</v>
      </c>
      <c r="V6" t="s">
        <v>107</v>
      </c>
      <c r="W6" t="s">
        <v>107</v>
      </c>
      <c r="X6">
        <v>9999</v>
      </c>
      <c r="Y6" s="3">
        <v>0.89171974522292996</v>
      </c>
      <c r="Z6" s="3">
        <f t="shared" si="0"/>
        <v>0.10828025477707004</v>
      </c>
      <c r="AA6" t="s">
        <v>155</v>
      </c>
      <c r="AB6" t="s">
        <v>111</v>
      </c>
      <c r="AC6">
        <v>3</v>
      </c>
      <c r="AD6">
        <v>3</v>
      </c>
      <c r="AE6">
        <v>3</v>
      </c>
    </row>
    <row r="7" spans="1:31" x14ac:dyDescent="0.2">
      <c r="A7">
        <v>6</v>
      </c>
      <c r="B7">
        <v>2021</v>
      </c>
      <c r="C7" t="s">
        <v>107</v>
      </c>
      <c r="D7" t="s">
        <v>107</v>
      </c>
      <c r="E7" t="s">
        <v>107</v>
      </c>
      <c r="F7" t="s">
        <v>124</v>
      </c>
      <c r="G7" s="1" t="s">
        <v>191</v>
      </c>
      <c r="H7">
        <v>13.62</v>
      </c>
      <c r="I7">
        <v>3.44</v>
      </c>
      <c r="J7" s="2">
        <v>6</v>
      </c>
      <c r="K7" s="2">
        <v>17</v>
      </c>
      <c r="L7" s="2">
        <v>13</v>
      </c>
      <c r="M7" t="s">
        <v>111</v>
      </c>
      <c r="N7" t="s">
        <v>194</v>
      </c>
      <c r="O7" t="s">
        <v>129</v>
      </c>
      <c r="P7" t="s">
        <v>124</v>
      </c>
      <c r="Q7" s="4" t="s">
        <v>124</v>
      </c>
      <c r="R7" t="s">
        <v>111</v>
      </c>
      <c r="S7">
        <v>1744</v>
      </c>
      <c r="T7">
        <v>1744</v>
      </c>
      <c r="U7" t="s">
        <v>124</v>
      </c>
      <c r="V7" t="s">
        <v>124</v>
      </c>
      <c r="W7" t="s">
        <v>124</v>
      </c>
      <c r="X7">
        <v>1</v>
      </c>
      <c r="Y7" s="3">
        <v>0.90366972477064222</v>
      </c>
      <c r="Z7" s="3">
        <f t="shared" si="0"/>
        <v>9.6330275229357776E-2</v>
      </c>
      <c r="AA7" t="s">
        <v>128</v>
      </c>
      <c r="AB7" t="s">
        <v>129</v>
      </c>
      <c r="AC7">
        <v>3</v>
      </c>
      <c r="AD7">
        <v>3</v>
      </c>
      <c r="AE7">
        <v>3</v>
      </c>
    </row>
    <row r="8" spans="1:31" x14ac:dyDescent="0.2">
      <c r="A8">
        <v>7</v>
      </c>
      <c r="B8">
        <v>2021</v>
      </c>
      <c r="C8" t="s">
        <v>107</v>
      </c>
      <c r="D8" t="s">
        <v>107</v>
      </c>
      <c r="E8" t="s">
        <v>107</v>
      </c>
      <c r="F8" t="s">
        <v>124</v>
      </c>
      <c r="G8" s="1" t="s">
        <v>202</v>
      </c>
      <c r="J8" s="2">
        <v>3</v>
      </c>
      <c r="K8" s="2">
        <v>5</v>
      </c>
      <c r="L8" s="2">
        <v>2</v>
      </c>
      <c r="M8" t="s">
        <v>111</v>
      </c>
      <c r="N8" t="s">
        <v>204</v>
      </c>
      <c r="O8" t="s">
        <v>129</v>
      </c>
      <c r="P8" t="s">
        <v>124</v>
      </c>
      <c r="Q8" s="4" t="s">
        <v>124</v>
      </c>
      <c r="R8" t="s">
        <v>111</v>
      </c>
      <c r="S8">
        <v>1118</v>
      </c>
      <c r="T8">
        <v>1118</v>
      </c>
      <c r="U8" t="s">
        <v>114</v>
      </c>
      <c r="V8" t="s">
        <v>114</v>
      </c>
      <c r="W8" t="s">
        <v>114</v>
      </c>
      <c r="X8">
        <v>1</v>
      </c>
      <c r="Y8" s="3">
        <v>0.68400000000000005</v>
      </c>
      <c r="Z8" s="3">
        <f t="shared" si="0"/>
        <v>0.31599999999999995</v>
      </c>
      <c r="AA8" t="s">
        <v>107</v>
      </c>
      <c r="AB8" t="s">
        <v>107</v>
      </c>
      <c r="AC8">
        <v>3</v>
      </c>
      <c r="AD8">
        <v>3</v>
      </c>
      <c r="AE8">
        <v>3</v>
      </c>
    </row>
    <row r="9" spans="1:31" x14ac:dyDescent="0.2">
      <c r="A9">
        <v>8</v>
      </c>
      <c r="B9">
        <v>2015</v>
      </c>
      <c r="C9" t="s">
        <v>114</v>
      </c>
      <c r="D9" t="s">
        <v>114</v>
      </c>
      <c r="E9" t="s">
        <v>124</v>
      </c>
      <c r="F9" t="s">
        <v>170</v>
      </c>
      <c r="G9" s="1" t="s">
        <v>585</v>
      </c>
      <c r="J9" s="2">
        <v>18</v>
      </c>
      <c r="K9" s="2">
        <v>60</v>
      </c>
      <c r="L9" s="2">
        <v>32</v>
      </c>
      <c r="M9" t="s">
        <v>107</v>
      </c>
      <c r="N9" t="s">
        <v>107</v>
      </c>
      <c r="O9" t="s">
        <v>117</v>
      </c>
      <c r="P9" t="s">
        <v>118</v>
      </c>
      <c r="Q9" s="4" t="s">
        <v>118</v>
      </c>
      <c r="R9" t="s">
        <v>111</v>
      </c>
      <c r="S9">
        <v>99</v>
      </c>
      <c r="T9">
        <v>99</v>
      </c>
      <c r="U9" t="s">
        <v>124</v>
      </c>
      <c r="V9" t="s">
        <v>118</v>
      </c>
      <c r="W9" t="s">
        <v>124</v>
      </c>
      <c r="X9">
        <v>1</v>
      </c>
      <c r="Y9" s="3">
        <v>0.85858585858585856</v>
      </c>
      <c r="Z9" s="3">
        <f t="shared" si="0"/>
        <v>0.14141414141414144</v>
      </c>
      <c r="AA9" t="s">
        <v>155</v>
      </c>
      <c r="AB9" t="s">
        <v>111</v>
      </c>
      <c r="AC9">
        <v>3</v>
      </c>
      <c r="AD9">
        <v>3</v>
      </c>
      <c r="AE9">
        <v>3</v>
      </c>
    </row>
    <row r="10" spans="1:31" x14ac:dyDescent="0.2">
      <c r="A10">
        <v>9</v>
      </c>
      <c r="B10">
        <v>2010</v>
      </c>
      <c r="C10" t="s">
        <v>124</v>
      </c>
      <c r="D10" t="s">
        <v>124</v>
      </c>
      <c r="E10" t="s">
        <v>107</v>
      </c>
      <c r="F10" t="s">
        <v>124</v>
      </c>
      <c r="G10" s="1" t="s">
        <v>210</v>
      </c>
      <c r="H10">
        <v>11.49</v>
      </c>
      <c r="I10">
        <v>2.63</v>
      </c>
      <c r="J10" s="2">
        <v>6</v>
      </c>
      <c r="K10" s="2">
        <v>18</v>
      </c>
      <c r="L10" s="2">
        <v>14</v>
      </c>
      <c r="M10" t="s">
        <v>111</v>
      </c>
      <c r="N10" t="s">
        <v>194</v>
      </c>
      <c r="O10" t="s">
        <v>129</v>
      </c>
      <c r="P10" t="s">
        <v>124</v>
      </c>
      <c r="Q10" s="4" t="s">
        <v>124</v>
      </c>
      <c r="R10" t="s">
        <v>111</v>
      </c>
      <c r="S10">
        <v>453</v>
      </c>
      <c r="T10">
        <v>453</v>
      </c>
      <c r="U10" t="s">
        <v>107</v>
      </c>
      <c r="V10" t="s">
        <v>107</v>
      </c>
      <c r="W10" t="s">
        <v>107</v>
      </c>
      <c r="X10">
        <v>1</v>
      </c>
      <c r="Y10" s="3">
        <v>0.91390728476821192</v>
      </c>
      <c r="Z10" s="3">
        <f t="shared" si="0"/>
        <v>8.6092715231788075E-2</v>
      </c>
      <c r="AA10" t="s">
        <v>128</v>
      </c>
      <c r="AB10" t="s">
        <v>129</v>
      </c>
      <c r="AC10">
        <v>3</v>
      </c>
      <c r="AD10">
        <v>3</v>
      </c>
      <c r="AE10">
        <v>3</v>
      </c>
    </row>
    <row r="11" spans="1:31" x14ac:dyDescent="0.2">
      <c r="A11">
        <v>10</v>
      </c>
      <c r="B11">
        <v>2010</v>
      </c>
      <c r="C11" t="s">
        <v>124</v>
      </c>
      <c r="D11" t="s">
        <v>124</v>
      </c>
      <c r="E11" t="s">
        <v>114</v>
      </c>
      <c r="F11" t="s">
        <v>114</v>
      </c>
      <c r="G11" s="1" t="s">
        <v>216</v>
      </c>
      <c r="H11">
        <v>40.5</v>
      </c>
      <c r="J11" s="2">
        <v>24</v>
      </c>
      <c r="K11" s="2">
        <v>65</v>
      </c>
      <c r="L11" s="2">
        <v>41</v>
      </c>
      <c r="M11" t="s">
        <v>107</v>
      </c>
      <c r="N11" t="s">
        <v>107</v>
      </c>
      <c r="O11" t="s">
        <v>117</v>
      </c>
      <c r="P11" t="s">
        <v>118</v>
      </c>
      <c r="Q11" s="4" t="s">
        <v>118</v>
      </c>
      <c r="R11" t="s">
        <v>177</v>
      </c>
      <c r="S11">
        <v>52</v>
      </c>
      <c r="T11">
        <v>91</v>
      </c>
      <c r="U11" t="s">
        <v>124</v>
      </c>
      <c r="V11" t="s">
        <v>118</v>
      </c>
      <c r="W11" t="s">
        <v>124</v>
      </c>
      <c r="X11">
        <v>1</v>
      </c>
      <c r="Y11" s="3">
        <v>0.85499999999999998</v>
      </c>
      <c r="Z11" s="3">
        <f t="shared" si="0"/>
        <v>0.14500000000000002</v>
      </c>
      <c r="AA11" t="s">
        <v>155</v>
      </c>
      <c r="AB11" t="s">
        <v>111</v>
      </c>
      <c r="AC11">
        <v>3</v>
      </c>
      <c r="AD11">
        <v>3</v>
      </c>
      <c r="AE11">
        <v>3</v>
      </c>
    </row>
    <row r="12" spans="1:31" x14ac:dyDescent="0.2">
      <c r="A12">
        <v>11</v>
      </c>
      <c r="B12">
        <v>2010</v>
      </c>
      <c r="C12" t="s">
        <v>124</v>
      </c>
      <c r="D12" t="s">
        <v>124</v>
      </c>
      <c r="E12" t="s">
        <v>124</v>
      </c>
      <c r="F12" t="s">
        <v>170</v>
      </c>
      <c r="G12" s="1" t="s">
        <v>224</v>
      </c>
      <c r="H12">
        <v>83</v>
      </c>
      <c r="J12" s="2">
        <v>67</v>
      </c>
      <c r="K12" s="2">
        <v>95</v>
      </c>
      <c r="L12" s="2">
        <v>28</v>
      </c>
      <c r="M12" t="s">
        <v>114</v>
      </c>
      <c r="N12" t="s">
        <v>114</v>
      </c>
      <c r="O12" t="s">
        <v>124</v>
      </c>
      <c r="P12" t="s">
        <v>129</v>
      </c>
      <c r="Q12" s="4" t="s">
        <v>114</v>
      </c>
      <c r="R12" t="s">
        <v>111</v>
      </c>
      <c r="S12">
        <v>83</v>
      </c>
      <c r="T12">
        <v>83</v>
      </c>
      <c r="U12" t="s">
        <v>124</v>
      </c>
      <c r="V12" t="s">
        <v>118</v>
      </c>
      <c r="W12" t="s">
        <v>124</v>
      </c>
      <c r="X12">
        <v>1</v>
      </c>
      <c r="Y12" s="3">
        <v>0.53012048192771088</v>
      </c>
      <c r="Z12" s="3">
        <f t="shared" si="0"/>
        <v>0.46987951807228912</v>
      </c>
      <c r="AA12" t="s">
        <v>114</v>
      </c>
      <c r="AB12" t="s">
        <v>124</v>
      </c>
      <c r="AC12">
        <v>3</v>
      </c>
      <c r="AD12">
        <v>3</v>
      </c>
      <c r="AE12">
        <v>3</v>
      </c>
    </row>
    <row r="13" spans="1:31" x14ac:dyDescent="0.2">
      <c r="A13">
        <v>12</v>
      </c>
      <c r="B13">
        <v>2006</v>
      </c>
      <c r="C13" t="s">
        <v>124</v>
      </c>
      <c r="D13" t="s">
        <v>124</v>
      </c>
      <c r="E13" t="s">
        <v>124</v>
      </c>
      <c r="F13" t="s">
        <v>170</v>
      </c>
      <c r="G13" s="1" t="s">
        <v>185</v>
      </c>
      <c r="H13">
        <v>84</v>
      </c>
      <c r="J13" s="2">
        <v>75</v>
      </c>
      <c r="K13" s="2">
        <v>98</v>
      </c>
      <c r="L13" s="2">
        <v>23</v>
      </c>
      <c r="M13" t="s">
        <v>114</v>
      </c>
      <c r="N13" t="s">
        <v>114</v>
      </c>
      <c r="O13" t="s">
        <v>124</v>
      </c>
      <c r="P13" t="s">
        <v>129</v>
      </c>
      <c r="Q13" s="4" t="s">
        <v>114</v>
      </c>
      <c r="R13" t="s">
        <v>111</v>
      </c>
      <c r="S13">
        <v>80</v>
      </c>
      <c r="T13">
        <v>80</v>
      </c>
      <c r="U13" t="s">
        <v>107</v>
      </c>
      <c r="V13" t="s">
        <v>107</v>
      </c>
      <c r="W13" t="s">
        <v>107</v>
      </c>
      <c r="X13">
        <v>1</v>
      </c>
      <c r="Y13" s="3">
        <v>0.22</v>
      </c>
      <c r="Z13" s="3">
        <f t="shared" si="0"/>
        <v>0.78</v>
      </c>
      <c r="AA13" t="s">
        <v>111</v>
      </c>
      <c r="AB13" t="s">
        <v>155</v>
      </c>
      <c r="AC13">
        <v>3</v>
      </c>
      <c r="AD13">
        <v>3</v>
      </c>
      <c r="AE13">
        <v>3</v>
      </c>
    </row>
    <row r="14" spans="1:31" x14ac:dyDescent="0.2">
      <c r="A14">
        <v>13</v>
      </c>
      <c r="B14">
        <v>2008</v>
      </c>
      <c r="C14" t="s">
        <v>124</v>
      </c>
      <c r="D14" t="s">
        <v>124</v>
      </c>
      <c r="E14" t="s">
        <v>124</v>
      </c>
      <c r="F14" t="s">
        <v>170</v>
      </c>
      <c r="G14" s="1" t="s">
        <v>232</v>
      </c>
      <c r="H14" s="1"/>
      <c r="I14" s="1"/>
      <c r="J14" s="2">
        <v>50</v>
      </c>
      <c r="K14" s="2">
        <v>101</v>
      </c>
      <c r="L14" s="2">
        <v>51</v>
      </c>
      <c r="M14" t="s">
        <v>118</v>
      </c>
      <c r="N14" t="s">
        <v>118</v>
      </c>
      <c r="O14" t="s">
        <v>124</v>
      </c>
      <c r="P14" t="s">
        <v>129</v>
      </c>
      <c r="Q14" s="4" t="s">
        <v>114</v>
      </c>
      <c r="R14" t="s">
        <v>111</v>
      </c>
      <c r="S14">
        <v>267</v>
      </c>
      <c r="T14">
        <v>267</v>
      </c>
      <c r="U14" t="s">
        <v>107</v>
      </c>
      <c r="V14" t="s">
        <v>107</v>
      </c>
      <c r="W14" t="s">
        <v>107</v>
      </c>
      <c r="X14">
        <v>1</v>
      </c>
      <c r="Y14" s="3">
        <v>0.51</v>
      </c>
      <c r="Z14" s="3">
        <f t="shared" si="0"/>
        <v>0.49</v>
      </c>
      <c r="AA14" t="s">
        <v>114</v>
      </c>
      <c r="AB14" t="s">
        <v>124</v>
      </c>
      <c r="AC14">
        <v>3</v>
      </c>
      <c r="AD14">
        <v>3</v>
      </c>
      <c r="AE14">
        <v>3</v>
      </c>
    </row>
    <row r="15" spans="1:31" x14ac:dyDescent="0.2">
      <c r="A15">
        <v>14</v>
      </c>
      <c r="B15">
        <v>2009</v>
      </c>
      <c r="C15" t="s">
        <v>124</v>
      </c>
      <c r="D15" t="s">
        <v>124</v>
      </c>
      <c r="E15" t="s">
        <v>124</v>
      </c>
      <c r="F15" t="s">
        <v>170</v>
      </c>
      <c r="G15" s="1" t="s">
        <v>236</v>
      </c>
      <c r="H15" s="1"/>
      <c r="I15" s="1"/>
      <c r="J15" s="2">
        <v>74</v>
      </c>
      <c r="K15" s="2">
        <v>97</v>
      </c>
      <c r="L15" s="2">
        <v>23</v>
      </c>
      <c r="M15" t="s">
        <v>114</v>
      </c>
      <c r="N15" t="s">
        <v>114</v>
      </c>
      <c r="O15" t="s">
        <v>124</v>
      </c>
      <c r="P15" t="s">
        <v>129</v>
      </c>
      <c r="Q15" s="4" t="s">
        <v>114</v>
      </c>
      <c r="R15" t="s">
        <v>111</v>
      </c>
      <c r="S15">
        <v>113</v>
      </c>
      <c r="T15">
        <v>113</v>
      </c>
      <c r="U15" t="s">
        <v>107</v>
      </c>
      <c r="V15" t="s">
        <v>107</v>
      </c>
      <c r="W15" t="s">
        <v>107</v>
      </c>
      <c r="X15">
        <v>1</v>
      </c>
      <c r="Y15" s="3">
        <v>0.43</v>
      </c>
      <c r="Z15" s="3">
        <f t="shared" si="0"/>
        <v>0.57000000000000006</v>
      </c>
      <c r="AA15" t="s">
        <v>111</v>
      </c>
      <c r="AB15" t="s">
        <v>155</v>
      </c>
      <c r="AC15">
        <v>3</v>
      </c>
      <c r="AD15">
        <v>3</v>
      </c>
      <c r="AE15">
        <v>3</v>
      </c>
    </row>
    <row r="16" spans="1:31" x14ac:dyDescent="0.2">
      <c r="A16">
        <v>15</v>
      </c>
      <c r="B16">
        <v>2016</v>
      </c>
      <c r="C16" t="s">
        <v>124</v>
      </c>
      <c r="D16" t="s">
        <v>124</v>
      </c>
      <c r="E16" t="s">
        <v>107</v>
      </c>
      <c r="F16" t="s">
        <v>107</v>
      </c>
      <c r="G16" s="1" t="s">
        <v>242</v>
      </c>
      <c r="J16" s="2">
        <v>50</v>
      </c>
      <c r="K16" s="2">
        <v>63</v>
      </c>
      <c r="L16" s="2">
        <v>13</v>
      </c>
      <c r="M16" t="s">
        <v>118</v>
      </c>
      <c r="N16" t="s">
        <v>118</v>
      </c>
      <c r="O16" t="s">
        <v>117</v>
      </c>
      <c r="P16" t="s">
        <v>118</v>
      </c>
      <c r="Q16" s="4" t="s">
        <v>118</v>
      </c>
      <c r="R16" t="s">
        <v>111</v>
      </c>
      <c r="S16">
        <v>250533</v>
      </c>
      <c r="T16">
        <v>250533</v>
      </c>
      <c r="U16" t="s">
        <v>124</v>
      </c>
      <c r="V16" t="s">
        <v>118</v>
      </c>
      <c r="W16" t="s">
        <v>124</v>
      </c>
      <c r="X16">
        <v>1</v>
      </c>
      <c r="Y16" s="3">
        <v>0.61268176248238759</v>
      </c>
      <c r="Z16" s="3">
        <f t="shared" si="0"/>
        <v>0.38731823751761241</v>
      </c>
      <c r="AA16" t="s">
        <v>107</v>
      </c>
      <c r="AB16" t="s">
        <v>107</v>
      </c>
      <c r="AC16">
        <v>3</v>
      </c>
      <c r="AD16">
        <v>3</v>
      </c>
      <c r="AE16">
        <v>3</v>
      </c>
    </row>
    <row r="17" spans="1:31" x14ac:dyDescent="0.2">
      <c r="A17">
        <v>16</v>
      </c>
      <c r="B17">
        <v>2015</v>
      </c>
      <c r="C17" t="s">
        <v>124</v>
      </c>
      <c r="D17" t="s">
        <v>124</v>
      </c>
      <c r="E17" t="s">
        <v>107</v>
      </c>
      <c r="F17" t="s">
        <v>107</v>
      </c>
      <c r="G17" s="1" t="s">
        <v>250</v>
      </c>
      <c r="J17" s="2">
        <v>35</v>
      </c>
      <c r="K17" s="2">
        <v>70</v>
      </c>
      <c r="L17" s="2">
        <v>35</v>
      </c>
      <c r="M17" t="s">
        <v>118</v>
      </c>
      <c r="N17" t="s">
        <v>118</v>
      </c>
      <c r="O17" t="s">
        <v>117</v>
      </c>
      <c r="P17" t="s">
        <v>118</v>
      </c>
      <c r="Q17" s="4" t="s">
        <v>118</v>
      </c>
      <c r="R17" t="s">
        <v>111</v>
      </c>
      <c r="S17">
        <v>3119</v>
      </c>
      <c r="T17">
        <v>3119</v>
      </c>
      <c r="U17" t="s">
        <v>124</v>
      </c>
      <c r="V17" t="s">
        <v>118</v>
      </c>
      <c r="W17" t="s">
        <v>124</v>
      </c>
      <c r="X17">
        <v>1</v>
      </c>
      <c r="Y17" s="3">
        <v>0.95351074062199426</v>
      </c>
      <c r="Z17" s="3">
        <f t="shared" si="0"/>
        <v>4.6489259378005743E-2</v>
      </c>
      <c r="AA17" t="s">
        <v>128</v>
      </c>
      <c r="AB17" t="s">
        <v>129</v>
      </c>
      <c r="AC17">
        <v>3</v>
      </c>
      <c r="AD17">
        <v>3</v>
      </c>
      <c r="AE17">
        <v>3</v>
      </c>
    </row>
    <row r="18" spans="1:31" x14ac:dyDescent="0.2">
      <c r="A18">
        <v>17</v>
      </c>
      <c r="B18">
        <v>2005</v>
      </c>
      <c r="C18" t="s">
        <v>114</v>
      </c>
      <c r="D18" t="s">
        <v>114</v>
      </c>
      <c r="E18" t="s">
        <v>107</v>
      </c>
      <c r="F18" t="s">
        <v>107</v>
      </c>
      <c r="G18" s="1" t="s">
        <v>259</v>
      </c>
      <c r="H18" s="1"/>
      <c r="I18" s="1"/>
      <c r="J18" s="2">
        <v>40</v>
      </c>
      <c r="K18" s="2"/>
      <c r="L18" s="2"/>
      <c r="M18" t="s">
        <v>118</v>
      </c>
      <c r="N18" t="s">
        <v>118</v>
      </c>
      <c r="O18" t="s">
        <v>114</v>
      </c>
      <c r="P18" t="s">
        <v>114</v>
      </c>
      <c r="Q18" s="4" t="s">
        <v>114</v>
      </c>
      <c r="R18" t="s">
        <v>111</v>
      </c>
      <c r="S18">
        <v>1208</v>
      </c>
      <c r="T18">
        <v>1168</v>
      </c>
      <c r="U18" t="s">
        <v>107</v>
      </c>
      <c r="V18" t="s">
        <v>107</v>
      </c>
      <c r="W18" t="s">
        <v>107</v>
      </c>
      <c r="X18">
        <v>1</v>
      </c>
      <c r="Y18" s="3">
        <v>0.92200000000000004</v>
      </c>
      <c r="Z18" s="3">
        <f t="shared" si="0"/>
        <v>7.7999999999999958E-2</v>
      </c>
      <c r="AA18" t="s">
        <v>128</v>
      </c>
      <c r="AB18" t="s">
        <v>129</v>
      </c>
      <c r="AC18">
        <v>1</v>
      </c>
      <c r="AD18">
        <v>3</v>
      </c>
      <c r="AE18">
        <v>3</v>
      </c>
    </row>
    <row r="19" spans="1:31" x14ac:dyDescent="0.2">
      <c r="A19">
        <v>18</v>
      </c>
      <c r="B19">
        <v>2017</v>
      </c>
      <c r="C19" t="s">
        <v>111</v>
      </c>
      <c r="D19" t="s">
        <v>138</v>
      </c>
      <c r="E19" t="s">
        <v>107</v>
      </c>
      <c r="F19" t="s">
        <v>107</v>
      </c>
      <c r="G19" s="1" t="s">
        <v>267</v>
      </c>
      <c r="J19" s="2">
        <v>6</v>
      </c>
      <c r="K19" s="2">
        <v>12</v>
      </c>
      <c r="L19" s="2">
        <v>6</v>
      </c>
      <c r="M19" t="s">
        <v>111</v>
      </c>
      <c r="N19" t="s">
        <v>194</v>
      </c>
      <c r="O19" t="s">
        <v>129</v>
      </c>
      <c r="P19" t="s">
        <v>124</v>
      </c>
      <c r="Q19" s="4" t="s">
        <v>124</v>
      </c>
      <c r="R19" t="s">
        <v>111</v>
      </c>
      <c r="S19">
        <v>1258</v>
      </c>
      <c r="T19">
        <v>1258</v>
      </c>
      <c r="U19" t="s">
        <v>124</v>
      </c>
      <c r="V19" t="s">
        <v>118</v>
      </c>
      <c r="W19" t="s">
        <v>124</v>
      </c>
      <c r="X19">
        <v>0</v>
      </c>
      <c r="Y19" s="3">
        <v>0.86799999999999999</v>
      </c>
      <c r="Z19" s="3">
        <f t="shared" si="0"/>
        <v>0.13200000000000001</v>
      </c>
      <c r="AA19" t="s">
        <v>155</v>
      </c>
      <c r="AB19" t="s">
        <v>111</v>
      </c>
      <c r="AC19">
        <v>3</v>
      </c>
      <c r="AD19">
        <v>3</v>
      </c>
      <c r="AE19">
        <v>3</v>
      </c>
    </row>
    <row r="20" spans="1:31" x14ac:dyDescent="0.2">
      <c r="A20">
        <v>19</v>
      </c>
      <c r="B20">
        <v>2009</v>
      </c>
      <c r="C20" t="s">
        <v>155</v>
      </c>
      <c r="D20" t="s">
        <v>155</v>
      </c>
      <c r="E20" t="s">
        <v>107</v>
      </c>
      <c r="F20" t="s">
        <v>124</v>
      </c>
      <c r="G20" s="1" t="s">
        <v>273</v>
      </c>
      <c r="J20" s="2">
        <v>6</v>
      </c>
      <c r="K20" s="2">
        <v>14</v>
      </c>
      <c r="L20" s="2">
        <v>8</v>
      </c>
      <c r="M20" t="s">
        <v>111</v>
      </c>
      <c r="N20" t="s">
        <v>194</v>
      </c>
      <c r="O20" t="s">
        <v>129</v>
      </c>
      <c r="P20" t="s">
        <v>124</v>
      </c>
      <c r="Q20" s="4" t="s">
        <v>124</v>
      </c>
      <c r="R20" t="s">
        <v>111</v>
      </c>
      <c r="S20">
        <v>571</v>
      </c>
      <c r="T20">
        <v>571</v>
      </c>
      <c r="U20" t="s">
        <v>107</v>
      </c>
      <c r="V20" t="s">
        <v>107</v>
      </c>
      <c r="W20" t="s">
        <v>107</v>
      </c>
      <c r="X20">
        <v>9999</v>
      </c>
      <c r="Y20" s="3">
        <v>0.97723292469352019</v>
      </c>
      <c r="Z20" s="3">
        <f t="shared" si="0"/>
        <v>2.2767075306479811E-2</v>
      </c>
      <c r="AA20" t="s">
        <v>128</v>
      </c>
      <c r="AB20" t="s">
        <v>129</v>
      </c>
      <c r="AC20">
        <v>3</v>
      </c>
      <c r="AD20">
        <v>3</v>
      </c>
      <c r="AE20">
        <v>3</v>
      </c>
    </row>
    <row r="21" spans="1:31" x14ac:dyDescent="0.2">
      <c r="A21">
        <v>20</v>
      </c>
      <c r="B21">
        <v>2010</v>
      </c>
      <c r="C21" t="s">
        <v>124</v>
      </c>
      <c r="D21" t="s">
        <v>124</v>
      </c>
      <c r="E21" t="s">
        <v>111</v>
      </c>
      <c r="F21" t="s">
        <v>111</v>
      </c>
      <c r="G21" s="1" t="s">
        <v>281</v>
      </c>
      <c r="J21" s="2">
        <v>18</v>
      </c>
      <c r="K21" s="2">
        <v>75</v>
      </c>
      <c r="L21" s="2">
        <v>57</v>
      </c>
      <c r="M21" t="s">
        <v>118</v>
      </c>
      <c r="N21" t="s">
        <v>118</v>
      </c>
      <c r="O21" t="s">
        <v>114</v>
      </c>
      <c r="P21" t="s">
        <v>114</v>
      </c>
      <c r="Q21" s="4" t="s">
        <v>114</v>
      </c>
      <c r="R21" t="s">
        <v>111</v>
      </c>
      <c r="S21">
        <v>207</v>
      </c>
      <c r="T21">
        <v>207</v>
      </c>
      <c r="U21" t="s">
        <v>124</v>
      </c>
      <c r="V21" t="s">
        <v>118</v>
      </c>
      <c r="W21" t="s">
        <v>124</v>
      </c>
      <c r="X21">
        <v>1</v>
      </c>
      <c r="Y21" s="3">
        <v>0.55000000000000004</v>
      </c>
      <c r="Z21" s="3">
        <f t="shared" si="0"/>
        <v>0.44999999999999996</v>
      </c>
      <c r="AA21" t="s">
        <v>114</v>
      </c>
      <c r="AB21" t="s">
        <v>124</v>
      </c>
      <c r="AC21">
        <v>2</v>
      </c>
      <c r="AD21">
        <v>3</v>
      </c>
      <c r="AE21">
        <v>3</v>
      </c>
    </row>
    <row r="22" spans="1:31" x14ac:dyDescent="0.2">
      <c r="A22">
        <v>21</v>
      </c>
      <c r="B22">
        <v>2022</v>
      </c>
      <c r="C22" t="s">
        <v>107</v>
      </c>
      <c r="D22" t="s">
        <v>107</v>
      </c>
      <c r="E22" t="s">
        <v>111</v>
      </c>
      <c r="F22" t="s">
        <v>111</v>
      </c>
      <c r="G22" s="1" t="s">
        <v>150</v>
      </c>
      <c r="J22" s="2">
        <v>40</v>
      </c>
      <c r="K22" s="2" t="s">
        <v>289</v>
      </c>
      <c r="L22" s="2" t="s">
        <v>290</v>
      </c>
      <c r="M22" t="s">
        <v>118</v>
      </c>
      <c r="N22" t="s">
        <v>118</v>
      </c>
      <c r="O22" t="s">
        <v>117</v>
      </c>
      <c r="P22" t="s">
        <v>118</v>
      </c>
      <c r="Q22" s="4" t="s">
        <v>118</v>
      </c>
      <c r="R22" t="s">
        <v>111</v>
      </c>
      <c r="S22">
        <v>377</v>
      </c>
      <c r="U22" t="s">
        <v>124</v>
      </c>
      <c r="V22" t="s">
        <v>124</v>
      </c>
      <c r="W22" t="s">
        <v>124</v>
      </c>
      <c r="X22">
        <v>1</v>
      </c>
      <c r="Y22" s="3">
        <v>0.98939999999999995</v>
      </c>
      <c r="Z22" s="3">
        <f t="shared" si="0"/>
        <v>1.0600000000000054E-2</v>
      </c>
      <c r="AA22" t="s">
        <v>128</v>
      </c>
      <c r="AB22" t="s">
        <v>129</v>
      </c>
      <c r="AC22">
        <v>3</v>
      </c>
      <c r="AD22">
        <v>3</v>
      </c>
      <c r="AE22">
        <v>3</v>
      </c>
    </row>
    <row r="23" spans="1:31" x14ac:dyDescent="0.2">
      <c r="A23">
        <v>22</v>
      </c>
      <c r="B23">
        <v>2011</v>
      </c>
      <c r="C23" t="s">
        <v>124</v>
      </c>
      <c r="D23" t="s">
        <v>124</v>
      </c>
      <c r="E23" t="s">
        <v>107</v>
      </c>
      <c r="F23" t="s">
        <v>107</v>
      </c>
      <c r="G23" s="1" t="s">
        <v>296</v>
      </c>
      <c r="J23" s="2">
        <v>3</v>
      </c>
      <c r="K23" s="2">
        <v>10</v>
      </c>
      <c r="L23" s="2">
        <v>7</v>
      </c>
      <c r="M23" t="s">
        <v>111</v>
      </c>
      <c r="N23" t="s">
        <v>111</v>
      </c>
      <c r="O23" t="s">
        <v>117</v>
      </c>
      <c r="P23" t="s">
        <v>118</v>
      </c>
      <c r="Q23" s="4" t="s">
        <v>118</v>
      </c>
      <c r="R23" t="s">
        <v>111</v>
      </c>
      <c r="S23">
        <v>93</v>
      </c>
      <c r="T23">
        <v>93</v>
      </c>
      <c r="U23" t="s">
        <v>114</v>
      </c>
      <c r="V23" t="s">
        <v>114</v>
      </c>
      <c r="W23" t="s">
        <v>114</v>
      </c>
      <c r="X23">
        <v>1</v>
      </c>
      <c r="Y23" s="3">
        <v>0.7419</v>
      </c>
      <c r="Z23" s="3">
        <f t="shared" si="0"/>
        <v>0.2581</v>
      </c>
      <c r="AA23" t="s">
        <v>124</v>
      </c>
      <c r="AB23" t="s">
        <v>114</v>
      </c>
      <c r="AC23">
        <v>3</v>
      </c>
      <c r="AD23">
        <v>3</v>
      </c>
      <c r="AE23">
        <v>3</v>
      </c>
    </row>
    <row r="24" spans="1:31" x14ac:dyDescent="0.2">
      <c r="A24">
        <v>23</v>
      </c>
      <c r="B24">
        <v>2008</v>
      </c>
      <c r="C24" t="s">
        <v>124</v>
      </c>
      <c r="D24" t="s">
        <v>124</v>
      </c>
      <c r="E24" t="s">
        <v>111</v>
      </c>
      <c r="F24" t="s">
        <v>111</v>
      </c>
      <c r="G24" s="1" t="s">
        <v>305</v>
      </c>
      <c r="H24">
        <v>55</v>
      </c>
      <c r="I24">
        <v>9.5</v>
      </c>
      <c r="J24" s="2"/>
      <c r="K24" s="2"/>
      <c r="L24" s="2"/>
      <c r="M24" t="s">
        <v>118</v>
      </c>
      <c r="N24" t="s">
        <v>118</v>
      </c>
      <c r="O24" t="s">
        <v>117</v>
      </c>
      <c r="P24" t="s">
        <v>118</v>
      </c>
      <c r="Q24" s="4" t="s">
        <v>118</v>
      </c>
      <c r="R24" t="s">
        <v>111</v>
      </c>
      <c r="S24">
        <v>9312</v>
      </c>
      <c r="T24">
        <v>9312</v>
      </c>
      <c r="U24" t="s">
        <v>107</v>
      </c>
      <c r="V24" t="s">
        <v>107</v>
      </c>
      <c r="W24" t="s">
        <v>107</v>
      </c>
      <c r="X24">
        <v>9999</v>
      </c>
      <c r="Y24" s="3">
        <v>0.77985395189003437</v>
      </c>
      <c r="Z24" s="3">
        <f t="shared" si="0"/>
        <v>0.22014604810996563</v>
      </c>
      <c r="AA24" t="s">
        <v>124</v>
      </c>
      <c r="AB24" t="s">
        <v>114</v>
      </c>
      <c r="AC24">
        <v>3</v>
      </c>
      <c r="AD24">
        <v>3</v>
      </c>
      <c r="AE24">
        <v>3</v>
      </c>
    </row>
    <row r="25" spans="1:31" x14ac:dyDescent="0.2">
      <c r="A25">
        <v>24</v>
      </c>
      <c r="B25">
        <v>2022</v>
      </c>
      <c r="C25" t="s">
        <v>124</v>
      </c>
      <c r="D25" t="s">
        <v>124</v>
      </c>
      <c r="E25" t="s">
        <v>111</v>
      </c>
      <c r="F25" t="s">
        <v>111</v>
      </c>
      <c r="G25" s="1" t="s">
        <v>312</v>
      </c>
      <c r="H25">
        <v>7.49</v>
      </c>
      <c r="I25">
        <v>0.79</v>
      </c>
      <c r="J25" s="2"/>
      <c r="K25" s="2"/>
      <c r="L25" s="2"/>
      <c r="M25" t="s">
        <v>111</v>
      </c>
      <c r="N25" t="s">
        <v>194</v>
      </c>
      <c r="O25" t="s">
        <v>111</v>
      </c>
      <c r="P25" t="s">
        <v>107</v>
      </c>
      <c r="Q25" s="4" t="s">
        <v>114</v>
      </c>
      <c r="R25" t="s">
        <v>111</v>
      </c>
      <c r="S25">
        <v>441</v>
      </c>
      <c r="T25">
        <v>441</v>
      </c>
      <c r="U25" t="s">
        <v>124</v>
      </c>
      <c r="V25" t="s">
        <v>124</v>
      </c>
      <c r="W25" t="s">
        <v>124</v>
      </c>
      <c r="X25">
        <v>1</v>
      </c>
      <c r="Y25" s="3">
        <v>0.79365079365079361</v>
      </c>
      <c r="Z25" s="3">
        <f t="shared" si="0"/>
        <v>0.20634920634920639</v>
      </c>
      <c r="AA25" t="s">
        <v>124</v>
      </c>
      <c r="AB25" t="s">
        <v>114</v>
      </c>
      <c r="AC25">
        <v>3</v>
      </c>
      <c r="AD25">
        <v>3</v>
      </c>
      <c r="AE25">
        <v>3</v>
      </c>
    </row>
    <row r="26" spans="1:31" x14ac:dyDescent="0.2">
      <c r="A26">
        <v>25</v>
      </c>
      <c r="B26">
        <v>2013</v>
      </c>
      <c r="C26" t="s">
        <v>124</v>
      </c>
      <c r="D26" t="s">
        <v>124</v>
      </c>
      <c r="E26" t="s">
        <v>107</v>
      </c>
      <c r="F26" t="s">
        <v>107</v>
      </c>
      <c r="G26" s="1" t="s">
        <v>184</v>
      </c>
      <c r="J26" s="2">
        <v>40</v>
      </c>
      <c r="K26" s="2" t="s">
        <v>185</v>
      </c>
      <c r="L26" s="2"/>
      <c r="M26" t="s">
        <v>118</v>
      </c>
      <c r="N26" t="s">
        <v>118</v>
      </c>
      <c r="O26" t="s">
        <v>117</v>
      </c>
      <c r="P26" t="s">
        <v>118</v>
      </c>
      <c r="Q26" s="4" t="s">
        <v>118</v>
      </c>
      <c r="R26" t="s">
        <v>111</v>
      </c>
      <c r="S26">
        <v>745</v>
      </c>
      <c r="T26">
        <v>745</v>
      </c>
      <c r="U26" t="s">
        <v>107</v>
      </c>
      <c r="V26" t="s">
        <v>107</v>
      </c>
      <c r="W26" t="s">
        <v>107</v>
      </c>
      <c r="X26">
        <v>0</v>
      </c>
      <c r="Y26" s="3">
        <v>0.95302013422818788</v>
      </c>
      <c r="Z26" s="3">
        <f t="shared" si="0"/>
        <v>4.6979865771812124E-2</v>
      </c>
      <c r="AA26" t="s">
        <v>128</v>
      </c>
      <c r="AB26" t="s">
        <v>129</v>
      </c>
      <c r="AC26">
        <v>3</v>
      </c>
      <c r="AD26">
        <v>3</v>
      </c>
      <c r="AE26">
        <v>3</v>
      </c>
    </row>
    <row r="27" spans="1:31" x14ac:dyDescent="0.2">
      <c r="A27">
        <v>26</v>
      </c>
      <c r="B27">
        <v>2022</v>
      </c>
      <c r="C27" t="s">
        <v>107</v>
      </c>
      <c r="D27" t="s">
        <v>118</v>
      </c>
      <c r="E27" t="s">
        <v>114</v>
      </c>
      <c r="F27" t="s">
        <v>114</v>
      </c>
      <c r="G27" s="1" t="s">
        <v>323</v>
      </c>
      <c r="H27">
        <v>37</v>
      </c>
      <c r="I27">
        <v>11</v>
      </c>
      <c r="J27" s="2"/>
      <c r="K27" s="2"/>
      <c r="L27" s="2"/>
      <c r="M27" t="s">
        <v>107</v>
      </c>
      <c r="N27" t="s">
        <v>107</v>
      </c>
      <c r="O27" t="s">
        <v>124</v>
      </c>
      <c r="P27" t="s">
        <v>129</v>
      </c>
      <c r="Q27" s="4" t="s">
        <v>114</v>
      </c>
      <c r="R27" t="s">
        <v>111</v>
      </c>
      <c r="S27">
        <v>74</v>
      </c>
      <c r="U27" t="s">
        <v>124</v>
      </c>
      <c r="V27" t="s">
        <v>124</v>
      </c>
      <c r="W27" t="s">
        <v>124</v>
      </c>
      <c r="X27">
        <v>1</v>
      </c>
      <c r="Y27" s="3">
        <v>0.94</v>
      </c>
      <c r="Z27" s="3">
        <f t="shared" si="0"/>
        <v>6.0000000000000053E-2</v>
      </c>
      <c r="AA27" t="s">
        <v>128</v>
      </c>
      <c r="AB27" t="s">
        <v>129</v>
      </c>
      <c r="AC27">
        <v>3</v>
      </c>
      <c r="AD27">
        <v>3</v>
      </c>
      <c r="AE27">
        <v>3</v>
      </c>
    </row>
    <row r="28" spans="1:31" x14ac:dyDescent="0.2">
      <c r="A28">
        <v>27</v>
      </c>
      <c r="B28">
        <v>2008</v>
      </c>
      <c r="C28" t="s">
        <v>124</v>
      </c>
      <c r="D28" t="s">
        <v>124</v>
      </c>
      <c r="E28" t="s">
        <v>107</v>
      </c>
      <c r="F28" t="s">
        <v>107</v>
      </c>
      <c r="G28" s="1" t="s">
        <v>331</v>
      </c>
      <c r="H28">
        <v>73.900000000000006</v>
      </c>
      <c r="I28">
        <v>6.5</v>
      </c>
      <c r="J28" s="2">
        <v>65</v>
      </c>
      <c r="K28" s="2">
        <v>100</v>
      </c>
      <c r="L28" s="2">
        <v>35</v>
      </c>
      <c r="M28" t="s">
        <v>114</v>
      </c>
      <c r="N28" t="s">
        <v>114</v>
      </c>
      <c r="O28" t="s">
        <v>117</v>
      </c>
      <c r="P28" t="s">
        <v>118</v>
      </c>
      <c r="Q28" s="4" t="s">
        <v>118</v>
      </c>
      <c r="R28" t="s">
        <v>114</v>
      </c>
      <c r="S28">
        <v>1971</v>
      </c>
      <c r="T28">
        <v>1870</v>
      </c>
      <c r="U28" t="s">
        <v>107</v>
      </c>
      <c r="V28" t="s">
        <v>107</v>
      </c>
      <c r="W28" t="s">
        <v>107</v>
      </c>
      <c r="X28">
        <v>1</v>
      </c>
      <c r="Y28" s="3">
        <v>0.81869999999999998</v>
      </c>
      <c r="Z28" s="3">
        <f t="shared" si="0"/>
        <v>0.18130000000000002</v>
      </c>
      <c r="AA28" t="s">
        <v>155</v>
      </c>
      <c r="AB28" t="s">
        <v>111</v>
      </c>
      <c r="AC28">
        <v>3</v>
      </c>
      <c r="AD28">
        <v>3</v>
      </c>
      <c r="AE28">
        <v>3</v>
      </c>
    </row>
    <row r="29" spans="1:31" x14ac:dyDescent="0.2">
      <c r="A29">
        <v>28</v>
      </c>
      <c r="B29">
        <v>2018</v>
      </c>
      <c r="C29" t="s">
        <v>124</v>
      </c>
      <c r="D29" t="s">
        <v>124</v>
      </c>
      <c r="E29" t="s">
        <v>124</v>
      </c>
      <c r="F29" t="s">
        <v>170</v>
      </c>
      <c r="G29" s="1" t="s">
        <v>338</v>
      </c>
      <c r="J29" s="2">
        <v>65</v>
      </c>
      <c r="K29" s="2">
        <v>95</v>
      </c>
      <c r="L29" s="2">
        <v>40</v>
      </c>
      <c r="M29" t="s">
        <v>114</v>
      </c>
      <c r="N29" t="s">
        <v>114</v>
      </c>
      <c r="O29" t="s">
        <v>129</v>
      </c>
      <c r="P29" t="s">
        <v>124</v>
      </c>
      <c r="Q29" s="4" t="s">
        <v>124</v>
      </c>
      <c r="R29" t="s">
        <v>111</v>
      </c>
      <c r="S29">
        <v>307</v>
      </c>
      <c r="T29">
        <v>307</v>
      </c>
      <c r="U29" t="s">
        <v>124</v>
      </c>
      <c r="V29" t="s">
        <v>118</v>
      </c>
      <c r="W29" t="s">
        <v>124</v>
      </c>
      <c r="X29">
        <v>1</v>
      </c>
      <c r="Y29" s="3">
        <v>0.85342019543973946</v>
      </c>
      <c r="Z29" s="3">
        <f t="shared" si="0"/>
        <v>0.14657980456026054</v>
      </c>
      <c r="AA29" t="s">
        <v>155</v>
      </c>
      <c r="AB29" t="s">
        <v>111</v>
      </c>
      <c r="AC29">
        <v>3</v>
      </c>
      <c r="AD29">
        <v>3</v>
      </c>
      <c r="AE29">
        <v>3</v>
      </c>
    </row>
    <row r="30" spans="1:31" x14ac:dyDescent="0.2">
      <c r="A30">
        <v>29</v>
      </c>
      <c r="B30">
        <v>2016</v>
      </c>
      <c r="C30" t="s">
        <v>124</v>
      </c>
      <c r="D30" t="s">
        <v>124</v>
      </c>
      <c r="E30" t="s">
        <v>124</v>
      </c>
      <c r="F30" t="s">
        <v>170</v>
      </c>
      <c r="G30" s="1" t="s">
        <v>347</v>
      </c>
      <c r="J30" s="2">
        <v>20</v>
      </c>
      <c r="K30" s="2">
        <v>64</v>
      </c>
      <c r="L30" s="2">
        <v>44</v>
      </c>
      <c r="M30" t="s">
        <v>118</v>
      </c>
      <c r="N30" t="s">
        <v>118</v>
      </c>
      <c r="O30" t="s">
        <v>129</v>
      </c>
      <c r="P30" t="s">
        <v>124</v>
      </c>
      <c r="Q30" s="4" t="s">
        <v>124</v>
      </c>
      <c r="R30" t="s">
        <v>111</v>
      </c>
      <c r="S30">
        <v>50</v>
      </c>
      <c r="U30" t="s">
        <v>124</v>
      </c>
      <c r="V30" t="s">
        <v>118</v>
      </c>
      <c r="W30" t="s">
        <v>124</v>
      </c>
      <c r="X30">
        <v>1</v>
      </c>
      <c r="Y30" s="3">
        <v>0.67</v>
      </c>
      <c r="Z30" s="3">
        <f t="shared" si="0"/>
        <v>0.32999999999999996</v>
      </c>
      <c r="AA30" t="s">
        <v>107</v>
      </c>
      <c r="AB30" t="s">
        <v>107</v>
      </c>
      <c r="AC30">
        <v>1</v>
      </c>
      <c r="AD30">
        <v>3</v>
      </c>
      <c r="AE30">
        <v>3</v>
      </c>
    </row>
    <row r="31" spans="1:31" x14ac:dyDescent="0.2">
      <c r="A31">
        <v>30</v>
      </c>
      <c r="B31">
        <v>2020</v>
      </c>
      <c r="C31" t="s">
        <v>107</v>
      </c>
      <c r="D31" t="s">
        <v>118</v>
      </c>
      <c r="E31" t="s">
        <v>107</v>
      </c>
      <c r="F31" t="s">
        <v>107</v>
      </c>
      <c r="G31" s="1" t="s">
        <v>359</v>
      </c>
      <c r="J31" s="2">
        <v>3</v>
      </c>
      <c r="K31" s="2">
        <v>25</v>
      </c>
      <c r="L31" s="2">
        <v>22</v>
      </c>
      <c r="M31" t="s">
        <v>117</v>
      </c>
      <c r="N31" t="s">
        <v>117</v>
      </c>
      <c r="O31" t="s">
        <v>117</v>
      </c>
      <c r="P31" t="s">
        <v>118</v>
      </c>
      <c r="Q31" s="4" t="s">
        <v>118</v>
      </c>
      <c r="R31" t="s">
        <v>111</v>
      </c>
      <c r="S31">
        <v>1278</v>
      </c>
      <c r="T31">
        <v>1278</v>
      </c>
      <c r="U31" t="s">
        <v>124</v>
      </c>
      <c r="V31" t="s">
        <v>118</v>
      </c>
      <c r="W31" t="s">
        <v>124</v>
      </c>
      <c r="X31">
        <v>1</v>
      </c>
      <c r="Y31" s="3">
        <v>0.86541471048513297</v>
      </c>
      <c r="Z31" s="3">
        <f t="shared" si="0"/>
        <v>0.13458528951486703</v>
      </c>
      <c r="AA31" t="s">
        <v>155</v>
      </c>
      <c r="AB31" t="s">
        <v>111</v>
      </c>
      <c r="AC31">
        <v>3</v>
      </c>
      <c r="AD31">
        <v>3</v>
      </c>
      <c r="AE31">
        <v>3</v>
      </c>
    </row>
    <row r="32" spans="1:31" x14ac:dyDescent="0.2">
      <c r="A32">
        <v>31</v>
      </c>
      <c r="B32">
        <v>2009</v>
      </c>
      <c r="C32" t="s">
        <v>124</v>
      </c>
      <c r="D32" t="s">
        <v>124</v>
      </c>
      <c r="E32" t="s">
        <v>111</v>
      </c>
      <c r="F32" t="s">
        <v>111</v>
      </c>
      <c r="G32" s="1" t="s">
        <v>366</v>
      </c>
      <c r="H32">
        <v>50.3</v>
      </c>
      <c r="I32">
        <v>17.600000000000001</v>
      </c>
      <c r="J32" s="2"/>
      <c r="K32" s="2"/>
      <c r="L32" s="2"/>
      <c r="M32" t="s">
        <v>118</v>
      </c>
      <c r="N32" t="s">
        <v>118</v>
      </c>
      <c r="O32" t="s">
        <v>117</v>
      </c>
      <c r="P32" t="s">
        <v>118</v>
      </c>
      <c r="Q32" s="4" t="s">
        <v>118</v>
      </c>
      <c r="R32" t="s">
        <v>111</v>
      </c>
      <c r="S32">
        <v>296</v>
      </c>
      <c r="T32">
        <v>296</v>
      </c>
      <c r="U32" t="s">
        <v>111</v>
      </c>
      <c r="V32" t="s">
        <v>111</v>
      </c>
      <c r="W32" t="s">
        <v>111</v>
      </c>
      <c r="X32">
        <v>0</v>
      </c>
      <c r="Y32" s="3">
        <v>0.48499999999999999</v>
      </c>
      <c r="Z32" s="3">
        <f t="shared" si="0"/>
        <v>0.51500000000000001</v>
      </c>
      <c r="AA32" t="s">
        <v>111</v>
      </c>
      <c r="AB32" t="s">
        <v>155</v>
      </c>
      <c r="AC32">
        <v>3</v>
      </c>
      <c r="AD32">
        <v>3</v>
      </c>
      <c r="AE32">
        <v>3</v>
      </c>
    </row>
    <row r="33" spans="1:31" x14ac:dyDescent="0.2">
      <c r="A33">
        <v>32</v>
      </c>
      <c r="B33">
        <v>2010</v>
      </c>
      <c r="C33" t="s">
        <v>107</v>
      </c>
      <c r="D33" t="s">
        <v>118</v>
      </c>
      <c r="E33" t="s">
        <v>111</v>
      </c>
      <c r="F33" t="s">
        <v>111</v>
      </c>
      <c r="G33" s="1" t="s">
        <v>151</v>
      </c>
      <c r="J33" s="2"/>
      <c r="K33" s="2"/>
      <c r="L33" s="2"/>
      <c r="M33" t="s">
        <v>118</v>
      </c>
      <c r="N33" t="s">
        <v>118</v>
      </c>
      <c r="O33" t="s">
        <v>117</v>
      </c>
      <c r="P33" t="s">
        <v>118</v>
      </c>
      <c r="Q33" s="4" t="s">
        <v>118</v>
      </c>
      <c r="R33" t="s">
        <v>111</v>
      </c>
      <c r="S33">
        <v>15</v>
      </c>
      <c r="U33" t="s">
        <v>107</v>
      </c>
      <c r="V33" t="s">
        <v>107</v>
      </c>
      <c r="W33" t="s">
        <v>107</v>
      </c>
      <c r="X33">
        <v>1</v>
      </c>
      <c r="Y33" s="3">
        <v>0.55700000000000005</v>
      </c>
      <c r="Z33" s="3">
        <f t="shared" si="0"/>
        <v>0.44299999999999995</v>
      </c>
      <c r="AA33" t="s">
        <v>114</v>
      </c>
      <c r="AB33" t="s">
        <v>124</v>
      </c>
      <c r="AC33">
        <v>2</v>
      </c>
      <c r="AD33">
        <v>3</v>
      </c>
      <c r="AE33">
        <v>3</v>
      </c>
    </row>
    <row r="34" spans="1:31" x14ac:dyDescent="0.2">
      <c r="A34">
        <v>33</v>
      </c>
      <c r="B34">
        <v>2012</v>
      </c>
      <c r="C34" t="s">
        <v>107</v>
      </c>
      <c r="D34" t="s">
        <v>118</v>
      </c>
      <c r="E34" t="s">
        <v>124</v>
      </c>
      <c r="F34" t="s">
        <v>170</v>
      </c>
      <c r="G34" s="1" t="s">
        <v>378</v>
      </c>
      <c r="J34" s="2">
        <v>30</v>
      </c>
      <c r="K34" s="2">
        <v>78</v>
      </c>
      <c r="L34" s="2">
        <v>48</v>
      </c>
      <c r="M34" t="s">
        <v>118</v>
      </c>
      <c r="N34" t="s">
        <v>118</v>
      </c>
      <c r="O34" t="s">
        <v>117</v>
      </c>
      <c r="P34" t="s">
        <v>118</v>
      </c>
      <c r="Q34" s="4" t="s">
        <v>118</v>
      </c>
      <c r="R34" t="s">
        <v>107</v>
      </c>
      <c r="S34">
        <v>707</v>
      </c>
      <c r="T34">
        <v>707</v>
      </c>
      <c r="U34" t="s">
        <v>124</v>
      </c>
      <c r="V34" t="s">
        <v>118</v>
      </c>
      <c r="W34" t="s">
        <v>124</v>
      </c>
      <c r="X34">
        <v>1</v>
      </c>
      <c r="Y34" s="3">
        <v>0.77500000000000002</v>
      </c>
      <c r="Z34" s="3">
        <f t="shared" si="0"/>
        <v>0.22499999999999998</v>
      </c>
      <c r="AA34" t="s">
        <v>124</v>
      </c>
      <c r="AB34" t="s">
        <v>114</v>
      </c>
      <c r="AC34">
        <v>3</v>
      </c>
      <c r="AD34">
        <v>3</v>
      </c>
      <c r="AE34">
        <v>3</v>
      </c>
    </row>
    <row r="35" spans="1:31" x14ac:dyDescent="0.2">
      <c r="A35">
        <v>34</v>
      </c>
      <c r="B35">
        <v>2013</v>
      </c>
      <c r="C35" t="s">
        <v>124</v>
      </c>
      <c r="D35" t="s">
        <v>124</v>
      </c>
      <c r="E35" t="s">
        <v>124</v>
      </c>
      <c r="F35" t="s">
        <v>170</v>
      </c>
      <c r="G35" s="1" t="s">
        <v>387</v>
      </c>
      <c r="J35" s="2">
        <v>3</v>
      </c>
      <c r="K35" s="2">
        <v>6</v>
      </c>
      <c r="L35" s="2">
        <v>3</v>
      </c>
      <c r="M35" t="s">
        <v>111</v>
      </c>
      <c r="N35" t="s">
        <v>204</v>
      </c>
      <c r="O35" t="s">
        <v>117</v>
      </c>
      <c r="P35" t="s">
        <v>118</v>
      </c>
      <c r="Q35" s="4" t="s">
        <v>118</v>
      </c>
      <c r="R35" t="s">
        <v>111</v>
      </c>
      <c r="S35">
        <v>88</v>
      </c>
      <c r="T35">
        <v>88</v>
      </c>
      <c r="U35" t="s">
        <v>114</v>
      </c>
      <c r="V35" t="s">
        <v>114</v>
      </c>
      <c r="W35" t="s">
        <v>114</v>
      </c>
      <c r="X35">
        <v>1</v>
      </c>
      <c r="Y35" s="3">
        <v>0.73860000000000003</v>
      </c>
      <c r="Z35" s="3">
        <f t="shared" si="0"/>
        <v>0.26139999999999997</v>
      </c>
      <c r="AA35" t="s">
        <v>124</v>
      </c>
      <c r="AB35" t="s">
        <v>114</v>
      </c>
      <c r="AC35">
        <v>3</v>
      </c>
      <c r="AD35">
        <v>3</v>
      </c>
      <c r="AE35">
        <v>3</v>
      </c>
    </row>
    <row r="36" spans="1:31" x14ac:dyDescent="0.2">
      <c r="A36">
        <v>35</v>
      </c>
      <c r="B36">
        <v>2015</v>
      </c>
      <c r="C36" t="s">
        <v>124</v>
      </c>
      <c r="D36" t="s">
        <v>124</v>
      </c>
      <c r="E36" t="s">
        <v>107</v>
      </c>
      <c r="F36" t="s">
        <v>128</v>
      </c>
      <c r="G36" s="1" t="s">
        <v>394</v>
      </c>
      <c r="J36" s="2">
        <v>7</v>
      </c>
      <c r="K36" s="2">
        <v>9</v>
      </c>
      <c r="L36" s="2">
        <v>2</v>
      </c>
      <c r="M36" t="s">
        <v>111</v>
      </c>
      <c r="N36" t="s">
        <v>194</v>
      </c>
      <c r="O36" t="s">
        <v>117</v>
      </c>
      <c r="P36" t="s">
        <v>118</v>
      </c>
      <c r="Q36" s="4" t="s">
        <v>118</v>
      </c>
      <c r="R36" t="s">
        <v>111</v>
      </c>
      <c r="S36">
        <v>139</v>
      </c>
      <c r="T36">
        <v>139</v>
      </c>
      <c r="U36" t="s">
        <v>124</v>
      </c>
      <c r="V36" t="s">
        <v>118</v>
      </c>
      <c r="W36" t="s">
        <v>124</v>
      </c>
      <c r="X36">
        <v>0</v>
      </c>
      <c r="Y36" s="3">
        <v>0.84103551561831402</v>
      </c>
      <c r="Z36" s="3">
        <f t="shared" si="0"/>
        <v>0.15896448438168598</v>
      </c>
      <c r="AA36" t="s">
        <v>155</v>
      </c>
      <c r="AB36" t="s">
        <v>111</v>
      </c>
      <c r="AC36">
        <v>3</v>
      </c>
      <c r="AD36">
        <v>3</v>
      </c>
      <c r="AE36">
        <v>3</v>
      </c>
    </row>
    <row r="37" spans="1:31" x14ac:dyDescent="0.2">
      <c r="A37">
        <v>36</v>
      </c>
      <c r="B37">
        <v>2018</v>
      </c>
      <c r="C37" t="s">
        <v>124</v>
      </c>
      <c r="D37" t="s">
        <v>124</v>
      </c>
      <c r="E37" t="s">
        <v>107</v>
      </c>
      <c r="F37" t="s">
        <v>124</v>
      </c>
      <c r="G37" s="1" t="s">
        <v>400</v>
      </c>
      <c r="H37">
        <v>9</v>
      </c>
      <c r="I37">
        <v>1.6</v>
      </c>
      <c r="J37" s="2">
        <v>7</v>
      </c>
      <c r="K37" s="2">
        <v>13</v>
      </c>
      <c r="L37" s="2">
        <v>9</v>
      </c>
      <c r="M37" t="s">
        <v>111</v>
      </c>
      <c r="N37" t="s">
        <v>194</v>
      </c>
      <c r="O37" t="s">
        <v>129</v>
      </c>
      <c r="P37" t="s">
        <v>124</v>
      </c>
      <c r="Q37" s="4" t="s">
        <v>124</v>
      </c>
      <c r="R37" t="s">
        <v>111</v>
      </c>
      <c r="S37">
        <v>78</v>
      </c>
      <c r="T37">
        <v>78</v>
      </c>
      <c r="U37" t="s">
        <v>124</v>
      </c>
      <c r="V37" t="s">
        <v>118</v>
      </c>
      <c r="W37" t="s">
        <v>124</v>
      </c>
      <c r="X37">
        <v>9999</v>
      </c>
      <c r="Y37" s="3">
        <v>0.621</v>
      </c>
      <c r="Z37" s="3">
        <f t="shared" si="0"/>
        <v>0.379</v>
      </c>
      <c r="AA37" t="s">
        <v>107</v>
      </c>
      <c r="AB37" t="s">
        <v>107</v>
      </c>
      <c r="AC37">
        <v>2</v>
      </c>
      <c r="AD37">
        <v>3</v>
      </c>
      <c r="AE37">
        <v>2</v>
      </c>
    </row>
    <row r="38" spans="1:31" x14ac:dyDescent="0.2">
      <c r="A38">
        <v>37</v>
      </c>
      <c r="B38">
        <v>2012</v>
      </c>
      <c r="C38" t="s">
        <v>155</v>
      </c>
      <c r="D38" t="s">
        <v>155</v>
      </c>
      <c r="E38" t="s">
        <v>124</v>
      </c>
      <c r="F38" t="s">
        <v>170</v>
      </c>
      <c r="G38" s="1" t="s">
        <v>404</v>
      </c>
      <c r="J38" s="2"/>
      <c r="K38" s="2">
        <v>6.5</v>
      </c>
      <c r="L38" s="2"/>
      <c r="M38" t="s">
        <v>111</v>
      </c>
      <c r="N38" t="s">
        <v>194</v>
      </c>
      <c r="O38" t="s">
        <v>124</v>
      </c>
      <c r="P38" t="s">
        <v>129</v>
      </c>
      <c r="Q38" s="4" t="s">
        <v>114</v>
      </c>
      <c r="R38" t="s">
        <v>111</v>
      </c>
      <c r="S38">
        <v>60</v>
      </c>
      <c r="T38">
        <v>60</v>
      </c>
      <c r="U38" t="s">
        <v>114</v>
      </c>
      <c r="V38" t="s">
        <v>114</v>
      </c>
      <c r="W38" t="s">
        <v>114</v>
      </c>
      <c r="X38">
        <v>1</v>
      </c>
      <c r="Y38" s="3">
        <v>0.75</v>
      </c>
      <c r="Z38" s="3">
        <f t="shared" si="0"/>
        <v>0.25</v>
      </c>
      <c r="AA38" t="s">
        <v>124</v>
      </c>
      <c r="AB38" t="s">
        <v>114</v>
      </c>
      <c r="AC38">
        <v>3</v>
      </c>
      <c r="AD38">
        <v>3</v>
      </c>
      <c r="AE38">
        <v>3</v>
      </c>
    </row>
    <row r="39" spans="1:31" x14ac:dyDescent="0.2">
      <c r="A39">
        <v>38</v>
      </c>
      <c r="B39">
        <v>2007</v>
      </c>
      <c r="C39" t="s">
        <v>111</v>
      </c>
      <c r="D39" t="s">
        <v>111</v>
      </c>
      <c r="E39" t="s">
        <v>107</v>
      </c>
      <c r="F39" t="s">
        <v>107</v>
      </c>
      <c r="G39" s="1" t="s">
        <v>150</v>
      </c>
      <c r="J39" s="2">
        <v>40</v>
      </c>
      <c r="K39" s="2"/>
      <c r="L39" s="2"/>
      <c r="M39" t="s">
        <v>118</v>
      </c>
      <c r="N39" t="s">
        <v>118</v>
      </c>
      <c r="O39" t="s">
        <v>117</v>
      </c>
      <c r="P39" t="s">
        <v>118</v>
      </c>
      <c r="Q39" s="4" t="s">
        <v>118</v>
      </c>
      <c r="R39" t="s">
        <v>111</v>
      </c>
      <c r="S39">
        <v>9425</v>
      </c>
      <c r="T39">
        <v>9425</v>
      </c>
      <c r="U39" t="s">
        <v>124</v>
      </c>
      <c r="V39" t="s">
        <v>118</v>
      </c>
      <c r="W39" t="s">
        <v>124</v>
      </c>
      <c r="X39">
        <v>1</v>
      </c>
      <c r="Y39" s="3">
        <v>0.93100000000000005</v>
      </c>
      <c r="Z39" s="3">
        <f t="shared" si="0"/>
        <v>6.899999999999995E-2</v>
      </c>
      <c r="AA39" t="s">
        <v>128</v>
      </c>
      <c r="AB39" t="s">
        <v>129</v>
      </c>
      <c r="AC39">
        <v>3</v>
      </c>
      <c r="AD39">
        <v>3</v>
      </c>
      <c r="AE39">
        <v>3</v>
      </c>
    </row>
    <row r="40" spans="1:31" x14ac:dyDescent="0.2">
      <c r="A40">
        <v>39</v>
      </c>
      <c r="B40">
        <v>2018</v>
      </c>
      <c r="C40" t="s">
        <v>124</v>
      </c>
      <c r="D40" t="s">
        <v>124</v>
      </c>
      <c r="E40" t="s">
        <v>111</v>
      </c>
      <c r="F40" t="s">
        <v>111</v>
      </c>
      <c r="G40" s="1"/>
      <c r="H40" t="s">
        <v>409</v>
      </c>
      <c r="J40" s="2">
        <v>31</v>
      </c>
      <c r="K40" s="2">
        <v>74</v>
      </c>
      <c r="L40" s="2">
        <v>43</v>
      </c>
      <c r="M40" t="s">
        <v>118</v>
      </c>
      <c r="N40" t="s">
        <v>118</v>
      </c>
      <c r="O40" t="s">
        <v>117</v>
      </c>
      <c r="P40" t="s">
        <v>118</v>
      </c>
      <c r="Q40" s="4" t="s">
        <v>118</v>
      </c>
      <c r="R40" t="s">
        <v>111</v>
      </c>
      <c r="S40">
        <v>108</v>
      </c>
      <c r="T40">
        <v>108</v>
      </c>
      <c r="U40" t="s">
        <v>124</v>
      </c>
      <c r="V40" t="s">
        <v>118</v>
      </c>
      <c r="W40" t="s">
        <v>124</v>
      </c>
      <c r="X40">
        <v>1</v>
      </c>
      <c r="Y40" s="3">
        <v>0.72</v>
      </c>
      <c r="Z40" s="3">
        <f t="shared" si="0"/>
        <v>0.28000000000000003</v>
      </c>
      <c r="AA40" t="s">
        <v>124</v>
      </c>
      <c r="AB40" t="s">
        <v>114</v>
      </c>
      <c r="AC40">
        <v>3</v>
      </c>
      <c r="AD40">
        <v>3</v>
      </c>
      <c r="AE40">
        <v>3</v>
      </c>
    </row>
    <row r="41" spans="1:31" x14ac:dyDescent="0.2">
      <c r="A41">
        <v>40</v>
      </c>
      <c r="B41">
        <v>2012</v>
      </c>
      <c r="C41" t="s">
        <v>124</v>
      </c>
      <c r="D41" t="s">
        <v>124</v>
      </c>
      <c r="E41" t="s">
        <v>111</v>
      </c>
      <c r="F41" t="s">
        <v>111</v>
      </c>
      <c r="G41" s="1" t="s">
        <v>415</v>
      </c>
      <c r="H41">
        <v>53.6</v>
      </c>
      <c r="I41">
        <v>18.899999999999999</v>
      </c>
      <c r="J41" s="2"/>
      <c r="K41" s="2"/>
      <c r="L41" s="2"/>
      <c r="M41" t="s">
        <v>118</v>
      </c>
      <c r="N41" t="s">
        <v>118</v>
      </c>
      <c r="O41" t="s">
        <v>117</v>
      </c>
      <c r="P41" t="s">
        <v>118</v>
      </c>
      <c r="Q41" s="4" t="s">
        <v>118</v>
      </c>
      <c r="R41" t="s">
        <v>111</v>
      </c>
      <c r="S41">
        <v>4581</v>
      </c>
      <c r="T41">
        <v>4581</v>
      </c>
      <c r="U41" t="s">
        <v>124</v>
      </c>
      <c r="V41" t="s">
        <v>118</v>
      </c>
      <c r="W41" t="s">
        <v>124</v>
      </c>
      <c r="X41">
        <v>1</v>
      </c>
      <c r="Y41" s="3">
        <v>0.65500000000000003</v>
      </c>
      <c r="Z41" s="3">
        <f t="shared" si="0"/>
        <v>0.34499999999999997</v>
      </c>
      <c r="AA41" t="s">
        <v>107</v>
      </c>
      <c r="AB41" t="s">
        <v>107</v>
      </c>
      <c r="AC41">
        <v>3</v>
      </c>
      <c r="AD41">
        <v>3</v>
      </c>
      <c r="AE41">
        <v>3</v>
      </c>
    </row>
    <row r="42" spans="1:31" x14ac:dyDescent="0.2">
      <c r="A42">
        <v>41</v>
      </c>
      <c r="B42">
        <v>2011</v>
      </c>
      <c r="C42" t="s">
        <v>114</v>
      </c>
      <c r="D42" t="s">
        <v>114</v>
      </c>
      <c r="E42" t="s">
        <v>111</v>
      </c>
      <c r="F42" t="s">
        <v>111</v>
      </c>
      <c r="G42" s="1" t="s">
        <v>387</v>
      </c>
      <c r="J42" s="2">
        <v>3</v>
      </c>
      <c r="K42" s="2">
        <v>6</v>
      </c>
      <c r="L42" s="2">
        <v>3</v>
      </c>
      <c r="M42" t="s">
        <v>111</v>
      </c>
      <c r="N42" t="s">
        <v>194</v>
      </c>
      <c r="O42" t="s">
        <v>129</v>
      </c>
      <c r="P42" t="s">
        <v>124</v>
      </c>
      <c r="Q42" s="4" t="s">
        <v>124</v>
      </c>
      <c r="R42" t="s">
        <v>111</v>
      </c>
      <c r="S42">
        <v>240</v>
      </c>
      <c r="T42">
        <v>240</v>
      </c>
      <c r="U42" t="s">
        <v>107</v>
      </c>
      <c r="V42" t="s">
        <v>107</v>
      </c>
      <c r="W42" t="s">
        <v>107</v>
      </c>
      <c r="X42">
        <v>1</v>
      </c>
      <c r="Y42" s="3">
        <v>0.46500000000000002</v>
      </c>
      <c r="Z42" s="3">
        <f t="shared" si="0"/>
        <v>0.53499999999999992</v>
      </c>
      <c r="AA42" t="s">
        <v>111</v>
      </c>
      <c r="AB42" t="s">
        <v>155</v>
      </c>
      <c r="AC42">
        <v>3</v>
      </c>
      <c r="AD42">
        <v>3</v>
      </c>
      <c r="AE42">
        <v>3</v>
      </c>
    </row>
    <row r="43" spans="1:31" x14ac:dyDescent="0.2">
      <c r="A43">
        <v>42</v>
      </c>
      <c r="B43">
        <v>2016</v>
      </c>
      <c r="C43" t="s">
        <v>114</v>
      </c>
      <c r="D43" t="s">
        <v>114</v>
      </c>
      <c r="E43" t="s">
        <v>111</v>
      </c>
      <c r="F43" t="s">
        <v>111</v>
      </c>
      <c r="G43" s="1" t="s">
        <v>202</v>
      </c>
      <c r="J43" s="2">
        <v>3</v>
      </c>
      <c r="K43" s="2">
        <v>5</v>
      </c>
      <c r="L43" s="2">
        <v>2</v>
      </c>
      <c r="M43" t="s">
        <v>111</v>
      </c>
      <c r="N43" t="s">
        <v>204</v>
      </c>
      <c r="O43" t="s">
        <v>129</v>
      </c>
      <c r="P43" t="s">
        <v>124</v>
      </c>
      <c r="Q43" s="4" t="s">
        <v>124</v>
      </c>
      <c r="R43" t="s">
        <v>111</v>
      </c>
      <c r="S43">
        <v>266</v>
      </c>
      <c r="T43">
        <v>266</v>
      </c>
      <c r="U43" t="s">
        <v>114</v>
      </c>
      <c r="V43" t="s">
        <v>114</v>
      </c>
      <c r="W43" t="s">
        <v>114</v>
      </c>
      <c r="X43">
        <v>1</v>
      </c>
      <c r="Y43" s="3">
        <v>0.6</v>
      </c>
      <c r="Z43" s="3">
        <f t="shared" si="0"/>
        <v>0.4</v>
      </c>
      <c r="AA43" t="s">
        <v>114</v>
      </c>
      <c r="AB43" t="s">
        <v>124</v>
      </c>
      <c r="AC43">
        <v>3</v>
      </c>
      <c r="AD43">
        <v>3</v>
      </c>
      <c r="AE43">
        <v>3</v>
      </c>
    </row>
    <row r="44" spans="1:31" x14ac:dyDescent="0.2">
      <c r="A44">
        <v>43</v>
      </c>
      <c r="B44">
        <v>2017</v>
      </c>
      <c r="C44" t="s">
        <v>114</v>
      </c>
      <c r="D44" t="s">
        <v>114</v>
      </c>
      <c r="E44" t="s">
        <v>124</v>
      </c>
      <c r="F44" t="s">
        <v>170</v>
      </c>
      <c r="G44" s="1" t="s">
        <v>202</v>
      </c>
      <c r="H44" s="1"/>
      <c r="I44" s="1"/>
      <c r="J44" s="2">
        <v>3</v>
      </c>
      <c r="K44" s="2">
        <v>5</v>
      </c>
      <c r="L44" s="2">
        <v>2</v>
      </c>
      <c r="M44" t="s">
        <v>111</v>
      </c>
      <c r="N44" t="s">
        <v>204</v>
      </c>
      <c r="O44" t="s">
        <v>117</v>
      </c>
      <c r="P44" t="s">
        <v>118</v>
      </c>
      <c r="Q44" s="4" t="s">
        <v>118</v>
      </c>
      <c r="R44" t="s">
        <v>177</v>
      </c>
      <c r="S44">
        <v>720</v>
      </c>
      <c r="T44">
        <v>720</v>
      </c>
      <c r="U44" t="s">
        <v>114</v>
      </c>
      <c r="V44" t="s">
        <v>114</v>
      </c>
      <c r="W44" t="s">
        <v>114</v>
      </c>
      <c r="X44">
        <v>1</v>
      </c>
      <c r="Y44" s="3">
        <v>0.77400000000000002</v>
      </c>
      <c r="Z44" s="3">
        <f t="shared" si="0"/>
        <v>0.22599999999999998</v>
      </c>
      <c r="AA44" t="s">
        <v>124</v>
      </c>
      <c r="AB44" t="s">
        <v>114</v>
      </c>
      <c r="AC44">
        <v>3</v>
      </c>
      <c r="AD44">
        <v>3</v>
      </c>
      <c r="AE44">
        <v>3</v>
      </c>
    </row>
    <row r="45" spans="1:31" x14ac:dyDescent="0.2">
      <c r="A45">
        <v>44</v>
      </c>
      <c r="B45">
        <v>2017</v>
      </c>
      <c r="C45" t="s">
        <v>124</v>
      </c>
      <c r="D45" t="s">
        <v>124</v>
      </c>
      <c r="E45" t="s">
        <v>124</v>
      </c>
      <c r="F45" t="s">
        <v>170</v>
      </c>
      <c r="G45" s="1" t="s">
        <v>440</v>
      </c>
      <c r="J45" s="2">
        <v>55</v>
      </c>
      <c r="K45" s="2">
        <v>70</v>
      </c>
      <c r="L45" s="2">
        <v>15</v>
      </c>
      <c r="M45" t="s">
        <v>118</v>
      </c>
      <c r="N45" t="s">
        <v>118</v>
      </c>
      <c r="O45" t="s">
        <v>114</v>
      </c>
      <c r="P45" t="s">
        <v>114</v>
      </c>
      <c r="Q45" s="4" t="s">
        <v>114</v>
      </c>
      <c r="R45" t="s">
        <v>177</v>
      </c>
      <c r="S45">
        <v>5202</v>
      </c>
      <c r="T45">
        <v>5202</v>
      </c>
      <c r="U45" t="s">
        <v>111</v>
      </c>
      <c r="V45" t="s">
        <v>111</v>
      </c>
      <c r="W45" t="s">
        <v>111</v>
      </c>
      <c r="X45">
        <v>9999</v>
      </c>
      <c r="Y45" s="3">
        <v>0.86658977316416763</v>
      </c>
      <c r="Z45" s="3">
        <f t="shared" si="0"/>
        <v>0.13341022683583237</v>
      </c>
      <c r="AA45" t="s">
        <v>155</v>
      </c>
      <c r="AB45" t="s">
        <v>111</v>
      </c>
      <c r="AC45">
        <v>3</v>
      </c>
      <c r="AD45">
        <v>1</v>
      </c>
      <c r="AE45">
        <v>1</v>
      </c>
    </row>
    <row r="46" spans="1:31" x14ac:dyDescent="0.2">
      <c r="A46">
        <v>45</v>
      </c>
      <c r="B46">
        <v>2010</v>
      </c>
      <c r="C46" t="s">
        <v>124</v>
      </c>
      <c r="D46" t="s">
        <v>124</v>
      </c>
      <c r="E46" t="s">
        <v>111</v>
      </c>
      <c r="F46" t="s">
        <v>111</v>
      </c>
      <c r="G46" s="1" t="s">
        <v>443</v>
      </c>
      <c r="H46">
        <v>50</v>
      </c>
      <c r="I46">
        <v>7.8</v>
      </c>
      <c r="J46" s="2"/>
      <c r="K46" s="2"/>
      <c r="L46" s="2"/>
      <c r="M46" t="s">
        <v>107</v>
      </c>
      <c r="N46" t="s">
        <v>107</v>
      </c>
      <c r="O46" t="s">
        <v>117</v>
      </c>
      <c r="P46" t="s">
        <v>118</v>
      </c>
      <c r="Q46" s="4" t="s">
        <v>118</v>
      </c>
      <c r="R46" t="s">
        <v>111</v>
      </c>
      <c r="S46">
        <v>212</v>
      </c>
      <c r="T46">
        <v>212</v>
      </c>
      <c r="U46" t="s">
        <v>111</v>
      </c>
      <c r="V46" t="s">
        <v>111</v>
      </c>
      <c r="W46" t="s">
        <v>111</v>
      </c>
      <c r="X46">
        <v>9999</v>
      </c>
      <c r="Y46" s="3">
        <v>0.84399999999999997</v>
      </c>
      <c r="Z46" s="3">
        <f t="shared" si="0"/>
        <v>0.15600000000000003</v>
      </c>
      <c r="AA46" t="s">
        <v>155</v>
      </c>
      <c r="AB46" t="s">
        <v>111</v>
      </c>
      <c r="AC46">
        <v>1</v>
      </c>
      <c r="AD46">
        <v>3</v>
      </c>
      <c r="AE46">
        <v>3</v>
      </c>
    </row>
    <row r="47" spans="1:31" x14ac:dyDescent="0.2">
      <c r="A47">
        <v>46</v>
      </c>
      <c r="B47">
        <v>2017</v>
      </c>
      <c r="C47" t="s">
        <v>124</v>
      </c>
      <c r="D47" t="s">
        <v>124</v>
      </c>
      <c r="E47" t="s">
        <v>111</v>
      </c>
      <c r="F47" t="s">
        <v>111</v>
      </c>
      <c r="G47" s="1" t="s">
        <v>447</v>
      </c>
      <c r="J47" s="2">
        <v>35</v>
      </c>
      <c r="K47" s="2" t="s">
        <v>185</v>
      </c>
      <c r="L47" s="2"/>
      <c r="M47" t="s">
        <v>118</v>
      </c>
      <c r="N47" t="s">
        <v>118</v>
      </c>
      <c r="O47" t="s">
        <v>117</v>
      </c>
      <c r="P47" t="s">
        <v>118</v>
      </c>
      <c r="Q47" s="4" t="s">
        <v>118</v>
      </c>
      <c r="R47" t="s">
        <v>111</v>
      </c>
      <c r="S47">
        <v>2001</v>
      </c>
      <c r="T47">
        <v>2001</v>
      </c>
      <c r="U47" t="s">
        <v>124</v>
      </c>
      <c r="V47" t="s">
        <v>118</v>
      </c>
      <c r="W47" t="s">
        <v>124</v>
      </c>
      <c r="X47">
        <v>1</v>
      </c>
      <c r="Y47" s="3">
        <v>0.95952023988005997</v>
      </c>
      <c r="Z47" s="3">
        <f t="shared" si="0"/>
        <v>4.0479760119940034E-2</v>
      </c>
      <c r="AA47" t="s">
        <v>128</v>
      </c>
      <c r="AB47" t="s">
        <v>129</v>
      </c>
      <c r="AC47">
        <v>3</v>
      </c>
      <c r="AD47">
        <v>3</v>
      </c>
      <c r="AE47">
        <v>3</v>
      </c>
    </row>
    <row r="48" spans="1:31" x14ac:dyDescent="0.2">
      <c r="A48">
        <v>47</v>
      </c>
      <c r="B48">
        <v>2011</v>
      </c>
      <c r="C48" t="s">
        <v>124</v>
      </c>
      <c r="D48" t="s">
        <v>124</v>
      </c>
      <c r="E48" t="s">
        <v>111</v>
      </c>
      <c r="F48" t="s">
        <v>111</v>
      </c>
      <c r="G48" s="1" t="s">
        <v>134</v>
      </c>
      <c r="J48" s="2"/>
      <c r="K48" s="2"/>
      <c r="L48" s="2"/>
      <c r="M48" t="s">
        <v>138</v>
      </c>
      <c r="N48" t="s">
        <v>138</v>
      </c>
      <c r="O48" t="s">
        <v>117</v>
      </c>
      <c r="P48" t="s">
        <v>118</v>
      </c>
      <c r="Q48" s="4" t="s">
        <v>118</v>
      </c>
      <c r="R48" t="s">
        <v>177</v>
      </c>
      <c r="S48">
        <v>89</v>
      </c>
      <c r="T48">
        <v>89</v>
      </c>
      <c r="U48" t="s">
        <v>124</v>
      </c>
      <c r="V48" t="s">
        <v>118</v>
      </c>
      <c r="W48" t="s">
        <v>124</v>
      </c>
      <c r="X48">
        <v>1</v>
      </c>
      <c r="Y48" s="3">
        <v>0.8</v>
      </c>
      <c r="Z48" s="3">
        <f t="shared" si="0"/>
        <v>0.19999999999999996</v>
      </c>
      <c r="AA48" t="s">
        <v>124</v>
      </c>
      <c r="AB48" t="s">
        <v>114</v>
      </c>
      <c r="AC48">
        <v>3</v>
      </c>
      <c r="AD48">
        <v>3</v>
      </c>
      <c r="AE48">
        <v>1</v>
      </c>
    </row>
    <row r="49" spans="1:31" x14ac:dyDescent="0.2">
      <c r="A49">
        <v>48</v>
      </c>
      <c r="B49">
        <v>2016</v>
      </c>
      <c r="C49" t="s">
        <v>114</v>
      </c>
      <c r="D49" t="s">
        <v>114</v>
      </c>
      <c r="E49" t="s">
        <v>111</v>
      </c>
      <c r="F49" t="s">
        <v>111</v>
      </c>
      <c r="G49" s="1" t="s">
        <v>259</v>
      </c>
      <c r="J49" s="2">
        <v>40</v>
      </c>
      <c r="K49" s="2"/>
      <c r="L49" s="2"/>
      <c r="M49" t="s">
        <v>118</v>
      </c>
      <c r="N49" t="s">
        <v>118</v>
      </c>
      <c r="O49" t="s">
        <v>114</v>
      </c>
      <c r="P49" t="s">
        <v>114</v>
      </c>
      <c r="Q49" s="4" t="s">
        <v>114</v>
      </c>
      <c r="R49" t="s">
        <v>111</v>
      </c>
      <c r="S49">
        <v>1743</v>
      </c>
      <c r="T49">
        <v>1743</v>
      </c>
      <c r="U49" t="s">
        <v>107</v>
      </c>
      <c r="V49" t="s">
        <v>107</v>
      </c>
      <c r="W49" t="s">
        <v>107</v>
      </c>
      <c r="X49">
        <v>0</v>
      </c>
      <c r="Y49" s="3">
        <v>0.88349999999999995</v>
      </c>
      <c r="Z49" s="3">
        <f t="shared" si="0"/>
        <v>0.11650000000000005</v>
      </c>
      <c r="AA49" t="s">
        <v>155</v>
      </c>
      <c r="AB49" t="s">
        <v>111</v>
      </c>
      <c r="AC49">
        <v>3</v>
      </c>
      <c r="AD49">
        <v>3</v>
      </c>
      <c r="AE49">
        <v>3</v>
      </c>
    </row>
    <row r="50" spans="1:31" x14ac:dyDescent="0.2">
      <c r="A50">
        <v>49</v>
      </c>
      <c r="B50">
        <v>2015</v>
      </c>
      <c r="C50" t="s">
        <v>124</v>
      </c>
      <c r="D50" t="s">
        <v>124</v>
      </c>
      <c r="E50" t="s">
        <v>111</v>
      </c>
      <c r="F50" t="s">
        <v>111</v>
      </c>
      <c r="G50" s="1" t="s">
        <v>455</v>
      </c>
      <c r="H50">
        <v>55.3</v>
      </c>
      <c r="I50">
        <v>11</v>
      </c>
      <c r="J50" s="2"/>
      <c r="K50" s="2"/>
      <c r="L50" s="2"/>
      <c r="M50" t="s">
        <v>118</v>
      </c>
      <c r="N50" t="s">
        <v>118</v>
      </c>
      <c r="O50" t="s">
        <v>117</v>
      </c>
      <c r="P50" t="s">
        <v>118</v>
      </c>
      <c r="Q50" s="4" t="s">
        <v>118</v>
      </c>
      <c r="R50" t="s">
        <v>111</v>
      </c>
      <c r="S50">
        <v>1423</v>
      </c>
      <c r="T50">
        <v>1423</v>
      </c>
      <c r="U50" t="s">
        <v>124</v>
      </c>
      <c r="V50" t="s">
        <v>118</v>
      </c>
      <c r="W50" t="s">
        <v>124</v>
      </c>
      <c r="X50">
        <v>1</v>
      </c>
      <c r="Y50" s="3">
        <v>0.69399999999999995</v>
      </c>
      <c r="Z50" s="3">
        <f t="shared" si="0"/>
        <v>0.30600000000000005</v>
      </c>
      <c r="AA50" t="s">
        <v>107</v>
      </c>
      <c r="AB50" t="s">
        <v>107</v>
      </c>
      <c r="AC50">
        <v>3</v>
      </c>
      <c r="AD50">
        <v>3</v>
      </c>
      <c r="AE50">
        <v>3</v>
      </c>
    </row>
    <row r="51" spans="1:31" x14ac:dyDescent="0.2">
      <c r="A51">
        <v>50</v>
      </c>
      <c r="B51">
        <v>2009</v>
      </c>
      <c r="C51" t="s">
        <v>124</v>
      </c>
      <c r="D51" t="s">
        <v>124</v>
      </c>
      <c r="E51" t="s">
        <v>111</v>
      </c>
      <c r="F51" t="s">
        <v>111</v>
      </c>
      <c r="G51" s="1" t="s">
        <v>459</v>
      </c>
      <c r="H51">
        <v>55</v>
      </c>
      <c r="I51">
        <v>11</v>
      </c>
      <c r="J51" s="2"/>
      <c r="K51" s="2"/>
      <c r="L51" s="2"/>
      <c r="M51" t="s">
        <v>118</v>
      </c>
      <c r="N51" t="s">
        <v>118</v>
      </c>
      <c r="O51" t="s">
        <v>117</v>
      </c>
      <c r="P51" t="s">
        <v>118</v>
      </c>
      <c r="Q51" s="4" t="s">
        <v>118</v>
      </c>
      <c r="R51" t="s">
        <v>111</v>
      </c>
      <c r="S51">
        <v>86</v>
      </c>
      <c r="T51">
        <v>86</v>
      </c>
      <c r="U51" t="s">
        <v>124</v>
      </c>
      <c r="V51" t="s">
        <v>118</v>
      </c>
      <c r="W51" t="s">
        <v>124</v>
      </c>
      <c r="X51">
        <v>1</v>
      </c>
      <c r="Y51" s="3">
        <v>0.73</v>
      </c>
      <c r="Z51" s="3">
        <f t="shared" si="0"/>
        <v>0.27</v>
      </c>
      <c r="AA51" t="s">
        <v>124</v>
      </c>
      <c r="AB51" t="s">
        <v>114</v>
      </c>
      <c r="AC51">
        <v>3</v>
      </c>
      <c r="AD51">
        <v>3</v>
      </c>
      <c r="AE51">
        <v>3</v>
      </c>
    </row>
    <row r="52" spans="1:31" x14ac:dyDescent="0.2">
      <c r="A52">
        <v>51</v>
      </c>
      <c r="B52">
        <v>2015</v>
      </c>
      <c r="C52" t="s">
        <v>114</v>
      </c>
      <c r="D52" t="s">
        <v>114</v>
      </c>
      <c r="E52" t="s">
        <v>107</v>
      </c>
      <c r="F52" t="s">
        <v>124</v>
      </c>
      <c r="G52" s="1" t="s">
        <v>464</v>
      </c>
      <c r="J52" s="2">
        <v>6</v>
      </c>
      <c r="K52" s="2">
        <v>18</v>
      </c>
      <c r="L52" s="2">
        <v>12</v>
      </c>
      <c r="M52" t="s">
        <v>111</v>
      </c>
      <c r="N52" t="s">
        <v>194</v>
      </c>
      <c r="O52" t="s">
        <v>129</v>
      </c>
      <c r="P52" t="s">
        <v>124</v>
      </c>
      <c r="Q52" s="4" t="s">
        <v>124</v>
      </c>
      <c r="R52" t="s">
        <v>111</v>
      </c>
      <c r="S52">
        <v>1674</v>
      </c>
      <c r="T52">
        <v>1674</v>
      </c>
      <c r="U52" t="s">
        <v>124</v>
      </c>
      <c r="V52" t="s">
        <v>118</v>
      </c>
      <c r="W52" t="s">
        <v>124</v>
      </c>
      <c r="X52">
        <v>1</v>
      </c>
      <c r="Y52" s="3">
        <v>0.94920000000000004</v>
      </c>
      <c r="Z52" s="3">
        <f t="shared" si="0"/>
        <v>5.0799999999999956E-2</v>
      </c>
      <c r="AA52" t="s">
        <v>128</v>
      </c>
      <c r="AB52" t="s">
        <v>129</v>
      </c>
      <c r="AC52">
        <v>3</v>
      </c>
      <c r="AD52">
        <v>3</v>
      </c>
      <c r="AE52">
        <v>3</v>
      </c>
    </row>
    <row r="53" spans="1:31" x14ac:dyDescent="0.2">
      <c r="A53">
        <v>52</v>
      </c>
      <c r="B53">
        <v>2018</v>
      </c>
      <c r="C53" t="s">
        <v>155</v>
      </c>
      <c r="D53" t="s">
        <v>155</v>
      </c>
      <c r="E53" t="s">
        <v>111</v>
      </c>
      <c r="F53" t="s">
        <v>111</v>
      </c>
      <c r="G53" s="1" t="s">
        <v>469</v>
      </c>
      <c r="J53" s="2">
        <v>18</v>
      </c>
      <c r="K53" s="2"/>
      <c r="L53" s="2"/>
      <c r="M53" t="s">
        <v>118</v>
      </c>
      <c r="N53" t="s">
        <v>118</v>
      </c>
      <c r="O53" t="s">
        <v>117</v>
      </c>
      <c r="P53" t="s">
        <v>118</v>
      </c>
      <c r="Q53" s="4" t="s">
        <v>118</v>
      </c>
      <c r="R53" t="s">
        <v>177</v>
      </c>
      <c r="S53">
        <v>119</v>
      </c>
      <c r="T53">
        <v>119</v>
      </c>
      <c r="U53" t="s">
        <v>124</v>
      </c>
      <c r="V53" t="s">
        <v>118</v>
      </c>
      <c r="W53" t="s">
        <v>124</v>
      </c>
      <c r="X53">
        <v>1</v>
      </c>
      <c r="Y53" s="3">
        <v>0.87</v>
      </c>
      <c r="Z53" s="3">
        <f t="shared" si="0"/>
        <v>0.13</v>
      </c>
      <c r="AA53" t="s">
        <v>155</v>
      </c>
      <c r="AB53" t="s">
        <v>111</v>
      </c>
      <c r="AC53">
        <v>3</v>
      </c>
      <c r="AD53">
        <v>3</v>
      </c>
      <c r="AE53">
        <v>3</v>
      </c>
    </row>
    <row r="54" spans="1:31" x14ac:dyDescent="0.2">
      <c r="A54">
        <v>53</v>
      </c>
      <c r="B54">
        <v>2020</v>
      </c>
      <c r="C54" t="s">
        <v>107</v>
      </c>
      <c r="D54" t="s">
        <v>107</v>
      </c>
      <c r="E54" t="s">
        <v>124</v>
      </c>
      <c r="F54" t="s">
        <v>170</v>
      </c>
      <c r="G54" s="1" t="s">
        <v>150</v>
      </c>
      <c r="H54">
        <v>68</v>
      </c>
      <c r="J54" s="2">
        <v>40</v>
      </c>
      <c r="K54" s="2"/>
      <c r="L54" s="2"/>
      <c r="M54" t="s">
        <v>118</v>
      </c>
      <c r="N54" t="s">
        <v>118</v>
      </c>
      <c r="O54" t="s">
        <v>117</v>
      </c>
      <c r="P54" t="s">
        <v>118</v>
      </c>
      <c r="Q54" s="4" t="s">
        <v>118</v>
      </c>
      <c r="R54" t="s">
        <v>111</v>
      </c>
      <c r="S54">
        <v>134</v>
      </c>
      <c r="T54">
        <v>134</v>
      </c>
      <c r="U54" t="s">
        <v>124</v>
      </c>
      <c r="V54" t="s">
        <v>118</v>
      </c>
      <c r="W54" t="s">
        <v>124</v>
      </c>
      <c r="X54">
        <v>1</v>
      </c>
      <c r="Y54" s="3">
        <v>0.89629999999999999</v>
      </c>
      <c r="Z54" s="3">
        <f t="shared" si="0"/>
        <v>0.10370000000000001</v>
      </c>
      <c r="AA54" t="s">
        <v>155</v>
      </c>
      <c r="AB54" t="s">
        <v>111</v>
      </c>
      <c r="AC54">
        <v>3</v>
      </c>
      <c r="AD54">
        <v>3</v>
      </c>
      <c r="AE54">
        <v>3</v>
      </c>
    </row>
    <row r="55" spans="1:31" x14ac:dyDescent="0.2">
      <c r="A55">
        <v>54</v>
      </c>
      <c r="B55">
        <v>2022</v>
      </c>
      <c r="C55" t="s">
        <v>107</v>
      </c>
      <c r="D55" t="s">
        <v>107</v>
      </c>
      <c r="E55" t="s">
        <v>124</v>
      </c>
      <c r="F55" t="s">
        <v>170</v>
      </c>
      <c r="G55" s="1" t="s">
        <v>476</v>
      </c>
      <c r="H55">
        <v>53</v>
      </c>
      <c r="J55" s="2">
        <v>20</v>
      </c>
      <c r="K55" s="2"/>
      <c r="L55" s="2"/>
      <c r="M55" t="s">
        <v>118</v>
      </c>
      <c r="N55" t="s">
        <v>118</v>
      </c>
      <c r="O55" t="s">
        <v>111</v>
      </c>
      <c r="P55" t="s">
        <v>107</v>
      </c>
      <c r="Q55" s="4" t="s">
        <v>114</v>
      </c>
      <c r="R55" t="s">
        <v>111</v>
      </c>
      <c r="S55">
        <v>202</v>
      </c>
      <c r="T55">
        <v>202</v>
      </c>
      <c r="U55" t="s">
        <v>124</v>
      </c>
      <c r="V55" t="s">
        <v>118</v>
      </c>
      <c r="W55" t="s">
        <v>124</v>
      </c>
      <c r="X55">
        <v>1</v>
      </c>
      <c r="Y55" s="3">
        <v>0.98019999999999996</v>
      </c>
      <c r="Z55" s="3">
        <f t="shared" si="0"/>
        <v>1.980000000000004E-2</v>
      </c>
      <c r="AA55" t="s">
        <v>128</v>
      </c>
      <c r="AB55" t="s">
        <v>129</v>
      </c>
      <c r="AC55">
        <v>3</v>
      </c>
      <c r="AD55">
        <v>3</v>
      </c>
      <c r="AE55">
        <v>3</v>
      </c>
    </row>
    <row r="56" spans="1:31" x14ac:dyDescent="0.2">
      <c r="A56">
        <v>55</v>
      </c>
      <c r="B56">
        <v>2019</v>
      </c>
      <c r="C56" t="s">
        <v>107</v>
      </c>
      <c r="D56" t="s">
        <v>107</v>
      </c>
      <c r="E56" t="s">
        <v>124</v>
      </c>
      <c r="F56" t="s">
        <v>170</v>
      </c>
      <c r="G56" s="1" t="s">
        <v>479</v>
      </c>
      <c r="H56">
        <v>54.93</v>
      </c>
      <c r="I56">
        <v>15.22</v>
      </c>
      <c r="J56" s="2">
        <v>18</v>
      </c>
      <c r="K56" s="2">
        <v>80</v>
      </c>
      <c r="L56" s="2">
        <v>62</v>
      </c>
      <c r="M56" t="s">
        <v>118</v>
      </c>
      <c r="N56" t="s">
        <v>118</v>
      </c>
      <c r="O56" t="s">
        <v>117</v>
      </c>
      <c r="P56" t="s">
        <v>118</v>
      </c>
      <c r="Q56" s="4" t="s">
        <v>118</v>
      </c>
      <c r="R56" t="s">
        <v>111</v>
      </c>
      <c r="S56">
        <v>2745</v>
      </c>
      <c r="T56">
        <v>2745</v>
      </c>
      <c r="U56" t="s">
        <v>124</v>
      </c>
      <c r="V56" t="s">
        <v>118</v>
      </c>
      <c r="W56" t="s">
        <v>124</v>
      </c>
      <c r="X56">
        <v>1</v>
      </c>
      <c r="Y56" s="3">
        <v>0.90780000000000005</v>
      </c>
      <c r="Z56" s="3">
        <f t="shared" si="0"/>
        <v>9.2199999999999949E-2</v>
      </c>
      <c r="AA56" t="s">
        <v>128</v>
      </c>
      <c r="AB56" t="s">
        <v>129</v>
      </c>
      <c r="AC56">
        <v>3</v>
      </c>
      <c r="AD56">
        <v>3</v>
      </c>
      <c r="AE56">
        <v>3</v>
      </c>
    </row>
    <row r="57" spans="1:31" x14ac:dyDescent="0.2">
      <c r="A57">
        <v>56</v>
      </c>
      <c r="B57">
        <v>2011</v>
      </c>
      <c r="C57" t="s">
        <v>107</v>
      </c>
      <c r="D57" t="s">
        <v>107</v>
      </c>
      <c r="E57" t="s">
        <v>111</v>
      </c>
      <c r="F57" t="s">
        <v>111</v>
      </c>
      <c r="G57" s="1" t="s">
        <v>483</v>
      </c>
      <c r="J57" s="2"/>
      <c r="K57" s="2"/>
      <c r="L57" s="2"/>
      <c r="M57" t="s">
        <v>118</v>
      </c>
      <c r="N57" t="s">
        <v>118</v>
      </c>
      <c r="O57" t="s">
        <v>117</v>
      </c>
      <c r="P57" t="s">
        <v>118</v>
      </c>
      <c r="Q57" s="4" t="s">
        <v>118</v>
      </c>
      <c r="R57" t="s">
        <v>111</v>
      </c>
      <c r="S57">
        <v>416</v>
      </c>
      <c r="T57">
        <v>416</v>
      </c>
      <c r="U57" t="s">
        <v>124</v>
      </c>
      <c r="V57" t="s">
        <v>118</v>
      </c>
      <c r="W57" t="s">
        <v>124</v>
      </c>
      <c r="X57">
        <v>1</v>
      </c>
      <c r="Y57" s="3">
        <v>0.69</v>
      </c>
      <c r="Z57" s="3">
        <f t="shared" si="0"/>
        <v>0.31000000000000005</v>
      </c>
      <c r="AA57" t="s">
        <v>107</v>
      </c>
      <c r="AB57" t="s">
        <v>107</v>
      </c>
      <c r="AC57">
        <v>2</v>
      </c>
      <c r="AD57">
        <v>3</v>
      </c>
      <c r="AE57">
        <v>3</v>
      </c>
    </row>
    <row r="58" spans="1:31" x14ac:dyDescent="0.2">
      <c r="A58">
        <v>57</v>
      </c>
      <c r="B58">
        <v>2023</v>
      </c>
      <c r="C58" t="s">
        <v>107</v>
      </c>
      <c r="D58" t="s">
        <v>107</v>
      </c>
      <c r="E58" t="s">
        <v>107</v>
      </c>
      <c r="F58" t="s">
        <v>124</v>
      </c>
      <c r="G58" s="1" t="s">
        <v>487</v>
      </c>
      <c r="H58">
        <v>12.5</v>
      </c>
      <c r="I58">
        <v>3.3</v>
      </c>
      <c r="J58" s="2"/>
      <c r="K58" s="2"/>
      <c r="L58" s="2"/>
      <c r="M58" t="s">
        <v>111</v>
      </c>
      <c r="N58" t="s">
        <v>194</v>
      </c>
      <c r="O58" t="s">
        <v>129</v>
      </c>
      <c r="P58" t="s">
        <v>124</v>
      </c>
      <c r="Q58" s="4" t="s">
        <v>124</v>
      </c>
      <c r="R58" t="s">
        <v>111</v>
      </c>
      <c r="S58">
        <v>917</v>
      </c>
      <c r="T58">
        <v>917</v>
      </c>
      <c r="U58" t="s">
        <v>124</v>
      </c>
      <c r="V58" t="s">
        <v>118</v>
      </c>
      <c r="W58" t="s">
        <v>124</v>
      </c>
      <c r="X58">
        <v>0</v>
      </c>
      <c r="Y58" s="3">
        <v>0.96619411123227916</v>
      </c>
      <c r="Z58" s="3">
        <f t="shared" si="0"/>
        <v>3.3805888767720838E-2</v>
      </c>
      <c r="AA58" t="s">
        <v>128</v>
      </c>
      <c r="AB58" t="s">
        <v>129</v>
      </c>
      <c r="AC58">
        <v>3</v>
      </c>
      <c r="AD58">
        <v>3</v>
      </c>
      <c r="AE58">
        <v>3</v>
      </c>
    </row>
    <row r="59" spans="1:31" x14ac:dyDescent="0.2">
      <c r="A59">
        <v>58</v>
      </c>
      <c r="B59">
        <v>2010</v>
      </c>
      <c r="C59" t="s">
        <v>107</v>
      </c>
      <c r="D59" t="s">
        <v>107</v>
      </c>
      <c r="E59" t="s">
        <v>111</v>
      </c>
      <c r="F59" t="s">
        <v>111</v>
      </c>
      <c r="G59" s="1" t="s">
        <v>491</v>
      </c>
      <c r="H59">
        <v>11.2</v>
      </c>
      <c r="I59">
        <v>0.75</v>
      </c>
      <c r="J59" s="2"/>
      <c r="K59" s="2"/>
      <c r="L59" s="2"/>
      <c r="M59" t="s">
        <v>111</v>
      </c>
      <c r="N59" t="s">
        <v>194</v>
      </c>
      <c r="O59" t="s">
        <v>129</v>
      </c>
      <c r="P59" t="s">
        <v>124</v>
      </c>
      <c r="Q59" s="4" t="s">
        <v>124</v>
      </c>
      <c r="R59" t="s">
        <v>111</v>
      </c>
      <c r="S59">
        <v>1322</v>
      </c>
      <c r="T59">
        <v>1322</v>
      </c>
      <c r="U59" t="s">
        <v>107</v>
      </c>
      <c r="V59" t="s">
        <v>107</v>
      </c>
      <c r="W59" t="s">
        <v>107</v>
      </c>
      <c r="X59">
        <v>1</v>
      </c>
      <c r="Y59" s="3">
        <v>0.96</v>
      </c>
      <c r="Z59" s="3">
        <f t="shared" si="0"/>
        <v>4.0000000000000036E-2</v>
      </c>
      <c r="AA59" t="s">
        <v>128</v>
      </c>
      <c r="AB59" t="s">
        <v>129</v>
      </c>
      <c r="AC59">
        <v>3</v>
      </c>
      <c r="AD59">
        <v>3</v>
      </c>
      <c r="AE59">
        <v>3</v>
      </c>
    </row>
    <row r="60" spans="1:31" x14ac:dyDescent="0.2">
      <c r="A60">
        <v>59</v>
      </c>
      <c r="B60">
        <v>2021</v>
      </c>
      <c r="C60" t="s">
        <v>107</v>
      </c>
      <c r="D60" t="s">
        <v>107</v>
      </c>
      <c r="E60" t="s">
        <v>111</v>
      </c>
      <c r="F60" t="s">
        <v>111</v>
      </c>
      <c r="G60" s="1" t="s">
        <v>259</v>
      </c>
      <c r="H60" s="1"/>
      <c r="I60" s="1"/>
      <c r="J60" s="2">
        <v>40</v>
      </c>
      <c r="K60" s="2"/>
      <c r="L60" s="2"/>
      <c r="M60" t="s">
        <v>118</v>
      </c>
      <c r="N60" t="s">
        <v>118</v>
      </c>
      <c r="O60" t="s">
        <v>117</v>
      </c>
      <c r="P60" t="s">
        <v>118</v>
      </c>
      <c r="Q60" s="4" t="s">
        <v>118</v>
      </c>
      <c r="R60" t="s">
        <v>111</v>
      </c>
      <c r="S60">
        <v>1650</v>
      </c>
      <c r="U60" t="s">
        <v>124</v>
      </c>
      <c r="V60" t="s">
        <v>118</v>
      </c>
      <c r="W60" t="s">
        <v>124</v>
      </c>
      <c r="X60">
        <v>9999</v>
      </c>
      <c r="Y60" s="3">
        <v>0.9</v>
      </c>
      <c r="Z60" s="3">
        <f t="shared" si="0"/>
        <v>9.9999999999999978E-2</v>
      </c>
      <c r="AA60" t="s">
        <v>155</v>
      </c>
      <c r="AB60" t="s">
        <v>111</v>
      </c>
      <c r="AC60">
        <v>1</v>
      </c>
      <c r="AD60">
        <v>3</v>
      </c>
      <c r="AE60">
        <v>3</v>
      </c>
    </row>
    <row r="61" spans="1:31" x14ac:dyDescent="0.2">
      <c r="A61">
        <v>60</v>
      </c>
      <c r="B61">
        <v>2018</v>
      </c>
      <c r="C61" t="s">
        <v>107</v>
      </c>
      <c r="D61" t="s">
        <v>107</v>
      </c>
      <c r="E61" t="s">
        <v>124</v>
      </c>
      <c r="F61" t="s">
        <v>170</v>
      </c>
      <c r="G61" s="1" t="s">
        <v>499</v>
      </c>
      <c r="H61" s="1" t="s">
        <v>500</v>
      </c>
      <c r="I61" s="1" t="s">
        <v>501</v>
      </c>
      <c r="J61" s="2"/>
      <c r="K61" s="2"/>
      <c r="L61" s="2"/>
      <c r="M61" t="s">
        <v>118</v>
      </c>
      <c r="N61" t="s">
        <v>118</v>
      </c>
      <c r="O61" t="s">
        <v>117</v>
      </c>
      <c r="P61" t="s">
        <v>118</v>
      </c>
      <c r="Q61" s="4" t="s">
        <v>118</v>
      </c>
      <c r="R61" t="s">
        <v>111</v>
      </c>
      <c r="S61">
        <v>241</v>
      </c>
      <c r="T61">
        <v>241</v>
      </c>
      <c r="U61" t="s">
        <v>124</v>
      </c>
      <c r="V61" t="s">
        <v>118</v>
      </c>
      <c r="W61" t="s">
        <v>124</v>
      </c>
      <c r="X61">
        <v>1</v>
      </c>
      <c r="Y61" s="3">
        <v>0.79500000000000004</v>
      </c>
      <c r="Z61" s="3">
        <f t="shared" si="0"/>
        <v>0.20499999999999996</v>
      </c>
      <c r="AA61" t="s">
        <v>124</v>
      </c>
      <c r="AB61" t="s">
        <v>114</v>
      </c>
      <c r="AC61">
        <v>3</v>
      </c>
      <c r="AD61">
        <v>3</v>
      </c>
      <c r="AE61">
        <v>3</v>
      </c>
    </row>
    <row r="62" spans="1:31" x14ac:dyDescent="0.2">
      <c r="A62">
        <v>61</v>
      </c>
      <c r="B62">
        <v>2006</v>
      </c>
      <c r="C62" t="s">
        <v>111</v>
      </c>
      <c r="D62" t="s">
        <v>111</v>
      </c>
      <c r="E62" t="s">
        <v>107</v>
      </c>
      <c r="F62" t="s">
        <v>107</v>
      </c>
      <c r="G62" s="1" t="s">
        <v>507</v>
      </c>
      <c r="J62" s="2">
        <v>20</v>
      </c>
      <c r="K62" s="2">
        <v>24</v>
      </c>
      <c r="L62" s="2">
        <v>4</v>
      </c>
      <c r="M62" t="s">
        <v>107</v>
      </c>
      <c r="N62" t="s">
        <v>107</v>
      </c>
      <c r="O62" t="s">
        <v>129</v>
      </c>
      <c r="P62" t="s">
        <v>124</v>
      </c>
      <c r="Q62" s="4" t="s">
        <v>124</v>
      </c>
      <c r="R62" t="s">
        <v>111</v>
      </c>
      <c r="S62">
        <v>21503</v>
      </c>
      <c r="T62">
        <v>21503</v>
      </c>
      <c r="U62" t="s">
        <v>107</v>
      </c>
      <c r="V62" t="s">
        <v>107</v>
      </c>
      <c r="W62" t="s">
        <v>107</v>
      </c>
      <c r="X62">
        <v>1</v>
      </c>
      <c r="Y62" s="3">
        <v>0.96599999999999997</v>
      </c>
      <c r="Z62" s="3">
        <f t="shared" si="0"/>
        <v>3.400000000000003E-2</v>
      </c>
      <c r="AA62" t="s">
        <v>128</v>
      </c>
      <c r="AB62" t="s">
        <v>129</v>
      </c>
      <c r="AC62">
        <v>3</v>
      </c>
      <c r="AD62">
        <v>3</v>
      </c>
      <c r="AE62">
        <v>3</v>
      </c>
    </row>
    <row r="63" spans="1:31" x14ac:dyDescent="0.2">
      <c r="A63">
        <v>62</v>
      </c>
      <c r="B63">
        <v>2010</v>
      </c>
      <c r="C63" t="s">
        <v>124</v>
      </c>
      <c r="D63" t="s">
        <v>124</v>
      </c>
      <c r="E63" t="s">
        <v>124</v>
      </c>
      <c r="F63" t="s">
        <v>170</v>
      </c>
      <c r="G63" s="1" t="s">
        <v>511</v>
      </c>
      <c r="J63" s="2">
        <v>4</v>
      </c>
      <c r="K63" s="2">
        <v>7</v>
      </c>
      <c r="L63" s="2">
        <v>3</v>
      </c>
      <c r="M63" t="s">
        <v>111</v>
      </c>
      <c r="N63" t="s">
        <v>111</v>
      </c>
      <c r="O63" t="s">
        <v>111</v>
      </c>
      <c r="P63" t="s">
        <v>107</v>
      </c>
      <c r="Q63" s="4" t="s">
        <v>114</v>
      </c>
      <c r="R63" t="s">
        <v>111</v>
      </c>
      <c r="S63">
        <v>64</v>
      </c>
      <c r="T63">
        <v>64</v>
      </c>
      <c r="U63" t="s">
        <v>114</v>
      </c>
      <c r="V63" t="s">
        <v>114</v>
      </c>
      <c r="W63" t="s">
        <v>114</v>
      </c>
      <c r="X63">
        <v>1</v>
      </c>
      <c r="Y63" s="3">
        <v>0.8105</v>
      </c>
      <c r="Z63" s="3">
        <f t="shared" si="0"/>
        <v>0.1895</v>
      </c>
      <c r="AA63" t="s">
        <v>155</v>
      </c>
      <c r="AB63" t="s">
        <v>111</v>
      </c>
      <c r="AC63">
        <v>3</v>
      </c>
      <c r="AD63">
        <v>3</v>
      </c>
      <c r="AE63">
        <v>3</v>
      </c>
    </row>
    <row r="64" spans="1:31" x14ac:dyDescent="0.2">
      <c r="A64">
        <v>63</v>
      </c>
      <c r="B64">
        <v>2020</v>
      </c>
      <c r="C64" t="s">
        <v>107</v>
      </c>
      <c r="D64" t="s">
        <v>107</v>
      </c>
      <c r="E64" t="s">
        <v>111</v>
      </c>
      <c r="F64" t="s">
        <v>111</v>
      </c>
      <c r="G64" s="1" t="s">
        <v>517</v>
      </c>
      <c r="H64">
        <v>51.5</v>
      </c>
      <c r="I64">
        <v>12.1</v>
      </c>
      <c r="J64" s="2"/>
      <c r="K64" s="2"/>
      <c r="L64" s="2"/>
      <c r="M64" t="s">
        <v>118</v>
      </c>
      <c r="N64" t="s">
        <v>118</v>
      </c>
      <c r="O64" t="s">
        <v>117</v>
      </c>
      <c r="P64" t="s">
        <v>118</v>
      </c>
      <c r="Q64" s="4" t="s">
        <v>118</v>
      </c>
      <c r="R64" t="s">
        <v>111</v>
      </c>
      <c r="S64">
        <v>1015</v>
      </c>
      <c r="T64">
        <v>1015</v>
      </c>
      <c r="U64" t="s">
        <v>124</v>
      </c>
      <c r="V64" t="s">
        <v>118</v>
      </c>
      <c r="W64" t="s">
        <v>124</v>
      </c>
      <c r="X64">
        <v>9999</v>
      </c>
      <c r="Y64" s="3">
        <v>0.77539999999999998</v>
      </c>
      <c r="Z64" s="3">
        <f t="shared" si="0"/>
        <v>0.22460000000000002</v>
      </c>
      <c r="AA64" t="s">
        <v>124</v>
      </c>
      <c r="AB64" t="s">
        <v>114</v>
      </c>
      <c r="AC64">
        <v>1</v>
      </c>
      <c r="AD64">
        <v>3</v>
      </c>
      <c r="AE64">
        <v>3</v>
      </c>
    </row>
    <row r="65" spans="1:31" x14ac:dyDescent="0.2">
      <c r="A65">
        <v>64</v>
      </c>
      <c r="B65">
        <v>2013</v>
      </c>
      <c r="C65" t="s">
        <v>155</v>
      </c>
      <c r="D65" t="s">
        <v>155</v>
      </c>
      <c r="E65" t="s">
        <v>111</v>
      </c>
      <c r="F65" t="s">
        <v>111</v>
      </c>
      <c r="G65" s="1" t="s">
        <v>520</v>
      </c>
      <c r="H65">
        <v>38.200000000000003</v>
      </c>
      <c r="J65" s="2">
        <v>5</v>
      </c>
      <c r="K65" s="2">
        <v>89</v>
      </c>
      <c r="L65" s="2">
        <v>84</v>
      </c>
      <c r="M65" t="s">
        <v>138</v>
      </c>
      <c r="N65" t="s">
        <v>138</v>
      </c>
      <c r="O65" t="s">
        <v>117</v>
      </c>
      <c r="P65" t="s">
        <v>118</v>
      </c>
      <c r="Q65" s="4" t="s">
        <v>118</v>
      </c>
      <c r="R65" t="s">
        <v>177</v>
      </c>
      <c r="S65">
        <v>237</v>
      </c>
      <c r="T65">
        <v>237</v>
      </c>
      <c r="U65" t="s">
        <v>124</v>
      </c>
      <c r="V65" t="s">
        <v>118</v>
      </c>
      <c r="W65" t="s">
        <v>124</v>
      </c>
      <c r="X65">
        <v>1</v>
      </c>
      <c r="Y65" s="3">
        <v>0.92827004219409281</v>
      </c>
      <c r="Z65" s="3">
        <f t="shared" si="0"/>
        <v>7.1729957805907185E-2</v>
      </c>
      <c r="AA65" t="s">
        <v>128</v>
      </c>
      <c r="AB65" t="s">
        <v>129</v>
      </c>
      <c r="AC65">
        <v>1</v>
      </c>
      <c r="AD65">
        <v>3</v>
      </c>
      <c r="AE65">
        <v>3</v>
      </c>
    </row>
    <row r="66" spans="1:31" x14ac:dyDescent="0.2">
      <c r="A66">
        <v>65</v>
      </c>
      <c r="B66">
        <v>2021</v>
      </c>
      <c r="C66" t="s">
        <v>107</v>
      </c>
      <c r="D66" t="s">
        <v>118</v>
      </c>
      <c r="E66" t="s">
        <v>107</v>
      </c>
      <c r="F66" t="s">
        <v>124</v>
      </c>
      <c r="G66" s="1" t="s">
        <v>523</v>
      </c>
      <c r="J66" s="2">
        <v>5</v>
      </c>
      <c r="K66" s="2">
        <v>25</v>
      </c>
      <c r="L66" s="2">
        <v>20</v>
      </c>
      <c r="M66" t="s">
        <v>117</v>
      </c>
      <c r="N66" t="s">
        <v>117</v>
      </c>
      <c r="O66" t="s">
        <v>117</v>
      </c>
      <c r="P66" t="s">
        <v>118</v>
      </c>
      <c r="Q66" s="4" t="s">
        <v>118</v>
      </c>
      <c r="R66" t="s">
        <v>111</v>
      </c>
      <c r="S66">
        <v>1276</v>
      </c>
      <c r="T66">
        <v>1276</v>
      </c>
      <c r="U66" t="s">
        <v>124</v>
      </c>
      <c r="V66" t="s">
        <v>124</v>
      </c>
      <c r="W66" t="s">
        <v>124</v>
      </c>
      <c r="X66">
        <v>1</v>
      </c>
      <c r="Y66" s="3">
        <v>0.72178683385579934</v>
      </c>
      <c r="Z66" s="3">
        <f t="shared" si="0"/>
        <v>0.27821316614420066</v>
      </c>
      <c r="AA66" t="s">
        <v>124</v>
      </c>
      <c r="AB66" t="s">
        <v>114</v>
      </c>
      <c r="AC66">
        <v>3</v>
      </c>
      <c r="AD66">
        <v>3</v>
      </c>
      <c r="AE66">
        <v>3</v>
      </c>
    </row>
    <row r="67" spans="1:31" x14ac:dyDescent="0.2">
      <c r="A67">
        <v>66</v>
      </c>
      <c r="B67">
        <v>2011</v>
      </c>
      <c r="C67" t="s">
        <v>124</v>
      </c>
      <c r="D67" t="s">
        <v>124</v>
      </c>
      <c r="E67" t="s">
        <v>107</v>
      </c>
      <c r="F67" t="s">
        <v>124</v>
      </c>
      <c r="G67" s="1" t="s">
        <v>527</v>
      </c>
      <c r="J67" s="2">
        <v>5</v>
      </c>
      <c r="K67" s="2">
        <v>13</v>
      </c>
      <c r="L67" s="2">
        <v>8</v>
      </c>
      <c r="M67" t="s">
        <v>111</v>
      </c>
      <c r="N67" t="s">
        <v>111</v>
      </c>
      <c r="O67" t="s">
        <v>117</v>
      </c>
      <c r="P67" t="s">
        <v>118</v>
      </c>
      <c r="Q67" s="4" t="s">
        <v>118</v>
      </c>
      <c r="R67" t="s">
        <v>111</v>
      </c>
      <c r="S67">
        <v>313</v>
      </c>
      <c r="T67">
        <v>313</v>
      </c>
      <c r="U67" t="s">
        <v>124</v>
      </c>
      <c r="V67" t="s">
        <v>118</v>
      </c>
      <c r="W67" t="s">
        <v>124</v>
      </c>
      <c r="X67">
        <v>1</v>
      </c>
      <c r="Y67" s="3">
        <v>0.54</v>
      </c>
      <c r="Z67" s="3">
        <f t="shared" ref="Z67:Z130" si="1">1-Y67</f>
        <v>0.45999999999999996</v>
      </c>
      <c r="AA67" t="s">
        <v>114</v>
      </c>
      <c r="AB67" t="s">
        <v>124</v>
      </c>
      <c r="AC67">
        <v>1</v>
      </c>
      <c r="AD67">
        <v>3</v>
      </c>
      <c r="AE67">
        <v>3</v>
      </c>
    </row>
    <row r="68" spans="1:31" x14ac:dyDescent="0.2">
      <c r="A68">
        <v>67</v>
      </c>
      <c r="B68">
        <v>2015</v>
      </c>
      <c r="C68" t="s">
        <v>107</v>
      </c>
      <c r="D68" t="s">
        <v>118</v>
      </c>
      <c r="E68" t="s">
        <v>107</v>
      </c>
      <c r="F68" t="s">
        <v>107</v>
      </c>
      <c r="G68" s="1" t="s">
        <v>531</v>
      </c>
      <c r="J68" s="2">
        <v>40</v>
      </c>
      <c r="K68" s="2" t="s">
        <v>532</v>
      </c>
      <c r="L68" s="2"/>
      <c r="M68" t="s">
        <v>118</v>
      </c>
      <c r="N68" t="s">
        <v>118</v>
      </c>
      <c r="O68" t="s">
        <v>117</v>
      </c>
      <c r="P68" t="s">
        <v>118</v>
      </c>
      <c r="Q68" s="4" t="s">
        <v>118</v>
      </c>
      <c r="R68" t="s">
        <v>111</v>
      </c>
      <c r="S68">
        <v>813</v>
      </c>
      <c r="T68">
        <v>813</v>
      </c>
      <c r="U68" t="s">
        <v>124</v>
      </c>
      <c r="V68" t="s">
        <v>118</v>
      </c>
      <c r="W68" t="s">
        <v>124</v>
      </c>
      <c r="X68">
        <v>1</v>
      </c>
      <c r="Y68" s="3">
        <v>0.8659</v>
      </c>
      <c r="Z68" s="3">
        <f t="shared" si="1"/>
        <v>0.1341</v>
      </c>
      <c r="AA68" t="s">
        <v>155</v>
      </c>
      <c r="AB68" t="s">
        <v>111</v>
      </c>
      <c r="AC68">
        <v>3</v>
      </c>
      <c r="AD68">
        <v>3</v>
      </c>
      <c r="AE68">
        <v>3</v>
      </c>
    </row>
    <row r="69" spans="1:31" x14ac:dyDescent="0.2">
      <c r="A69">
        <v>68</v>
      </c>
      <c r="B69">
        <v>2015</v>
      </c>
      <c r="C69" t="s">
        <v>155</v>
      </c>
      <c r="D69" t="s">
        <v>155</v>
      </c>
      <c r="E69" t="s">
        <v>124</v>
      </c>
      <c r="F69" t="s">
        <v>170</v>
      </c>
      <c r="G69" s="1"/>
      <c r="H69">
        <v>7</v>
      </c>
      <c r="J69" s="2"/>
      <c r="K69" s="2"/>
      <c r="L69" s="2"/>
      <c r="M69" t="s">
        <v>111</v>
      </c>
      <c r="N69" t="s">
        <v>194</v>
      </c>
      <c r="O69" t="s">
        <v>124</v>
      </c>
      <c r="P69" t="s">
        <v>129</v>
      </c>
      <c r="Q69" s="4" t="s">
        <v>114</v>
      </c>
      <c r="R69" t="s">
        <v>177</v>
      </c>
      <c r="S69">
        <v>26</v>
      </c>
      <c r="T69">
        <v>139</v>
      </c>
      <c r="U69" t="s">
        <v>124</v>
      </c>
      <c r="V69" t="s">
        <v>118</v>
      </c>
      <c r="W69" t="s">
        <v>124</v>
      </c>
      <c r="X69">
        <v>1</v>
      </c>
      <c r="Y69" s="3">
        <v>0.82010000000000005</v>
      </c>
      <c r="Z69" s="3">
        <f t="shared" si="1"/>
        <v>0.17989999999999995</v>
      </c>
      <c r="AA69" t="s">
        <v>155</v>
      </c>
      <c r="AB69" t="s">
        <v>111</v>
      </c>
      <c r="AC69">
        <v>3</v>
      </c>
      <c r="AD69">
        <v>3</v>
      </c>
      <c r="AE69">
        <v>3</v>
      </c>
    </row>
    <row r="70" spans="1:31" x14ac:dyDescent="0.2">
      <c r="A70">
        <v>69</v>
      </c>
      <c r="B70">
        <v>2016</v>
      </c>
      <c r="C70" t="s">
        <v>124</v>
      </c>
      <c r="D70" t="s">
        <v>124</v>
      </c>
      <c r="E70" t="s">
        <v>114</v>
      </c>
      <c r="F70" t="s">
        <v>114</v>
      </c>
      <c r="G70" s="1" t="s">
        <v>543</v>
      </c>
      <c r="J70" s="2">
        <v>63</v>
      </c>
      <c r="K70" s="2">
        <v>74</v>
      </c>
      <c r="L70" s="2">
        <v>11</v>
      </c>
      <c r="M70" t="s">
        <v>114</v>
      </c>
      <c r="N70" t="s">
        <v>114</v>
      </c>
      <c r="O70" t="s">
        <v>114</v>
      </c>
      <c r="P70" t="s">
        <v>114</v>
      </c>
      <c r="Q70" s="4" t="s">
        <v>114</v>
      </c>
      <c r="R70" t="s">
        <v>111</v>
      </c>
      <c r="S70">
        <v>65</v>
      </c>
      <c r="T70">
        <v>65</v>
      </c>
      <c r="U70" t="s">
        <v>124</v>
      </c>
      <c r="V70" t="s">
        <v>118</v>
      </c>
      <c r="W70" t="s">
        <v>124</v>
      </c>
      <c r="X70">
        <v>1</v>
      </c>
      <c r="Y70" s="3">
        <v>0.67300000000000004</v>
      </c>
      <c r="Z70" s="3">
        <f t="shared" si="1"/>
        <v>0.32699999999999996</v>
      </c>
      <c r="AA70" t="s">
        <v>107</v>
      </c>
      <c r="AB70" t="s">
        <v>107</v>
      </c>
      <c r="AC70">
        <v>3</v>
      </c>
      <c r="AD70">
        <v>3</v>
      </c>
      <c r="AE70">
        <v>3</v>
      </c>
    </row>
    <row r="71" spans="1:31" x14ac:dyDescent="0.2">
      <c r="A71">
        <v>70</v>
      </c>
      <c r="B71">
        <v>2013</v>
      </c>
      <c r="C71" t="s">
        <v>124</v>
      </c>
      <c r="D71" t="s">
        <v>124</v>
      </c>
      <c r="E71" t="s">
        <v>124</v>
      </c>
      <c r="F71" t="s">
        <v>170</v>
      </c>
      <c r="G71" s="1" t="s">
        <v>549</v>
      </c>
      <c r="H71">
        <v>73.2</v>
      </c>
      <c r="I71">
        <v>5.8</v>
      </c>
      <c r="J71" s="2"/>
      <c r="K71" s="2"/>
      <c r="L71" s="2"/>
      <c r="M71" t="s">
        <v>114</v>
      </c>
      <c r="N71" t="s">
        <v>114</v>
      </c>
      <c r="O71" t="s">
        <v>107</v>
      </c>
      <c r="P71" t="s">
        <v>111</v>
      </c>
      <c r="Q71" s="4" t="s">
        <v>114</v>
      </c>
      <c r="R71" t="s">
        <v>111</v>
      </c>
      <c r="S71">
        <v>1271</v>
      </c>
      <c r="T71">
        <v>1242</v>
      </c>
      <c r="U71" t="s">
        <v>124</v>
      </c>
      <c r="V71" t="s">
        <v>118</v>
      </c>
      <c r="W71" t="s">
        <v>124</v>
      </c>
      <c r="X71">
        <v>1</v>
      </c>
      <c r="Y71" s="3">
        <v>0.33400000000000002</v>
      </c>
      <c r="Z71" s="3">
        <f t="shared" si="1"/>
        <v>0.66599999999999993</v>
      </c>
      <c r="AA71" t="s">
        <v>111</v>
      </c>
      <c r="AB71" t="s">
        <v>155</v>
      </c>
      <c r="AC71">
        <v>3</v>
      </c>
      <c r="AD71">
        <v>3</v>
      </c>
      <c r="AE71">
        <v>3</v>
      </c>
    </row>
    <row r="72" spans="1:31" x14ac:dyDescent="0.2">
      <c r="A72">
        <v>71</v>
      </c>
      <c r="B72">
        <v>2022</v>
      </c>
      <c r="C72" t="s">
        <v>155</v>
      </c>
      <c r="D72" t="s">
        <v>155</v>
      </c>
      <c r="E72" t="s">
        <v>114</v>
      </c>
      <c r="F72" t="s">
        <v>114</v>
      </c>
      <c r="G72" s="1" t="s">
        <v>556</v>
      </c>
      <c r="H72">
        <v>53.42</v>
      </c>
      <c r="I72">
        <v>9.4</v>
      </c>
      <c r="J72" s="2"/>
      <c r="K72" s="2"/>
      <c r="L72" s="2"/>
      <c r="M72" t="s">
        <v>118</v>
      </c>
      <c r="N72" t="s">
        <v>118</v>
      </c>
      <c r="O72" t="s">
        <v>117</v>
      </c>
      <c r="P72" t="s">
        <v>118</v>
      </c>
      <c r="Q72" s="4" t="s">
        <v>118</v>
      </c>
      <c r="R72" t="s">
        <v>111</v>
      </c>
      <c r="S72">
        <v>49</v>
      </c>
      <c r="T72">
        <v>49</v>
      </c>
      <c r="U72" t="s">
        <v>111</v>
      </c>
      <c r="V72" t="s">
        <v>111</v>
      </c>
      <c r="W72" t="s">
        <v>111</v>
      </c>
      <c r="X72">
        <v>9999</v>
      </c>
      <c r="Y72" s="3">
        <v>0.79600000000000004</v>
      </c>
      <c r="Z72" s="3">
        <f t="shared" si="1"/>
        <v>0.20399999999999996</v>
      </c>
      <c r="AA72" t="s">
        <v>124</v>
      </c>
      <c r="AB72" t="s">
        <v>114</v>
      </c>
      <c r="AC72">
        <v>3</v>
      </c>
      <c r="AD72">
        <v>3</v>
      </c>
      <c r="AE72">
        <v>3</v>
      </c>
    </row>
    <row r="73" spans="1:31" x14ac:dyDescent="0.2">
      <c r="A73">
        <v>72</v>
      </c>
      <c r="B73">
        <v>2006</v>
      </c>
      <c r="C73" t="s">
        <v>155</v>
      </c>
      <c r="D73" t="s">
        <v>155</v>
      </c>
      <c r="E73" t="s">
        <v>111</v>
      </c>
      <c r="F73" t="s">
        <v>111</v>
      </c>
      <c r="G73" s="1" t="s">
        <v>562</v>
      </c>
      <c r="H73">
        <v>59.1</v>
      </c>
      <c r="I73">
        <v>12.7</v>
      </c>
      <c r="J73" s="2"/>
      <c r="K73" s="2"/>
      <c r="L73" s="2"/>
      <c r="M73" t="s">
        <v>118</v>
      </c>
      <c r="N73" t="s">
        <v>118</v>
      </c>
      <c r="O73" t="s">
        <v>117</v>
      </c>
      <c r="P73" t="s">
        <v>118</v>
      </c>
      <c r="Q73" s="4" t="s">
        <v>118</v>
      </c>
      <c r="R73" t="s">
        <v>111</v>
      </c>
      <c r="S73">
        <v>1046</v>
      </c>
      <c r="T73">
        <v>1046</v>
      </c>
      <c r="U73" t="s">
        <v>107</v>
      </c>
      <c r="V73" t="s">
        <v>107</v>
      </c>
      <c r="W73" t="s">
        <v>107</v>
      </c>
      <c r="X73">
        <v>1</v>
      </c>
      <c r="Y73" s="3">
        <v>0.98850000000000005</v>
      </c>
      <c r="Z73" s="3">
        <f t="shared" si="1"/>
        <v>1.1499999999999955E-2</v>
      </c>
      <c r="AA73" t="s">
        <v>128</v>
      </c>
      <c r="AB73" t="s">
        <v>129</v>
      </c>
      <c r="AC73">
        <v>1</v>
      </c>
      <c r="AD73">
        <v>3</v>
      </c>
      <c r="AE73">
        <v>3</v>
      </c>
    </row>
    <row r="74" spans="1:31" x14ac:dyDescent="0.2">
      <c r="A74">
        <v>73</v>
      </c>
      <c r="B74">
        <v>2006</v>
      </c>
      <c r="C74" t="s">
        <v>107</v>
      </c>
      <c r="D74" t="s">
        <v>118</v>
      </c>
      <c r="E74" t="s">
        <v>107</v>
      </c>
      <c r="F74" t="s">
        <v>155</v>
      </c>
      <c r="G74" s="1" t="s">
        <v>571</v>
      </c>
      <c r="J74" s="2">
        <v>30</v>
      </c>
      <c r="K74" s="2">
        <v>30</v>
      </c>
      <c r="L74" s="2">
        <v>0</v>
      </c>
      <c r="M74" t="s">
        <v>107</v>
      </c>
      <c r="N74" t="s">
        <v>107</v>
      </c>
      <c r="O74" t="s">
        <v>117</v>
      </c>
      <c r="P74" t="s">
        <v>118</v>
      </c>
      <c r="Q74" s="4" t="s">
        <v>118</v>
      </c>
      <c r="R74" t="s">
        <v>111</v>
      </c>
      <c r="S74">
        <v>456</v>
      </c>
      <c r="T74">
        <v>456</v>
      </c>
      <c r="U74" t="s">
        <v>111</v>
      </c>
      <c r="V74" t="s">
        <v>111</v>
      </c>
      <c r="W74" t="s">
        <v>107</v>
      </c>
      <c r="X74">
        <v>1</v>
      </c>
      <c r="Y74" s="3">
        <v>0.84</v>
      </c>
      <c r="Z74" s="3">
        <f t="shared" si="1"/>
        <v>0.16000000000000003</v>
      </c>
      <c r="AA74" t="s">
        <v>155</v>
      </c>
      <c r="AB74" t="s">
        <v>111</v>
      </c>
      <c r="AC74">
        <v>3</v>
      </c>
      <c r="AD74">
        <v>3</v>
      </c>
      <c r="AE74">
        <v>3</v>
      </c>
    </row>
    <row r="75" spans="1:31" x14ac:dyDescent="0.2">
      <c r="A75">
        <v>74</v>
      </c>
      <c r="B75">
        <v>2020</v>
      </c>
      <c r="C75" t="s">
        <v>155</v>
      </c>
      <c r="D75" t="s">
        <v>155</v>
      </c>
      <c r="E75" t="s">
        <v>107</v>
      </c>
      <c r="F75" t="s">
        <v>107</v>
      </c>
      <c r="G75" s="1" t="s">
        <v>574</v>
      </c>
      <c r="H75" s="1"/>
      <c r="I75" s="1"/>
      <c r="J75" s="2">
        <v>6</v>
      </c>
      <c r="K75" s="2">
        <v>79</v>
      </c>
      <c r="L75" s="2">
        <v>73</v>
      </c>
      <c r="M75" t="s">
        <v>138</v>
      </c>
      <c r="N75" t="s">
        <v>138</v>
      </c>
      <c r="O75" t="s">
        <v>129</v>
      </c>
      <c r="P75" t="s">
        <v>124</v>
      </c>
      <c r="Q75" s="4" t="s">
        <v>124</v>
      </c>
      <c r="R75" t="s">
        <v>114</v>
      </c>
      <c r="S75">
        <v>7154</v>
      </c>
      <c r="T75">
        <v>7154</v>
      </c>
      <c r="U75" t="s">
        <v>124</v>
      </c>
      <c r="V75" t="s">
        <v>118</v>
      </c>
      <c r="W75" t="s">
        <v>124</v>
      </c>
      <c r="X75">
        <v>1</v>
      </c>
      <c r="Y75" s="3">
        <v>0.54</v>
      </c>
      <c r="Z75" s="3">
        <f t="shared" si="1"/>
        <v>0.45999999999999996</v>
      </c>
      <c r="AA75" t="s">
        <v>114</v>
      </c>
      <c r="AB75" t="s">
        <v>124</v>
      </c>
      <c r="AC75">
        <v>3</v>
      </c>
      <c r="AD75">
        <v>3</v>
      </c>
      <c r="AE75">
        <v>2</v>
      </c>
    </row>
    <row r="76" spans="1:31" x14ac:dyDescent="0.2">
      <c r="A76">
        <v>75</v>
      </c>
      <c r="B76">
        <v>2022</v>
      </c>
      <c r="C76" t="s">
        <v>155</v>
      </c>
      <c r="D76" t="s">
        <v>155</v>
      </c>
      <c r="E76" t="s">
        <v>114</v>
      </c>
      <c r="F76" t="s">
        <v>114</v>
      </c>
      <c r="G76" s="1"/>
      <c r="H76">
        <v>23</v>
      </c>
      <c r="J76" s="2">
        <v>14</v>
      </c>
      <c r="K76" s="2">
        <v>25</v>
      </c>
      <c r="L76" s="2">
        <v>11</v>
      </c>
      <c r="M76" t="s">
        <v>117</v>
      </c>
      <c r="N76" t="s">
        <v>117</v>
      </c>
      <c r="O76" t="s">
        <v>124</v>
      </c>
      <c r="P76" t="s">
        <v>129</v>
      </c>
      <c r="Q76" s="4" t="s">
        <v>114</v>
      </c>
      <c r="R76" t="s">
        <v>111</v>
      </c>
      <c r="S76">
        <v>50</v>
      </c>
      <c r="U76" t="s">
        <v>124</v>
      </c>
      <c r="V76" t="s">
        <v>124</v>
      </c>
      <c r="W76" t="s">
        <v>124</v>
      </c>
      <c r="X76">
        <v>1</v>
      </c>
      <c r="Y76" s="3">
        <v>0.46500000000000002</v>
      </c>
      <c r="Z76" s="3">
        <f t="shared" si="1"/>
        <v>0.53499999999999992</v>
      </c>
      <c r="AA76" t="s">
        <v>111</v>
      </c>
      <c r="AB76" t="s">
        <v>155</v>
      </c>
      <c r="AC76">
        <v>3</v>
      </c>
      <c r="AD76">
        <v>3</v>
      </c>
      <c r="AE76">
        <v>3</v>
      </c>
    </row>
    <row r="77" spans="1:31" x14ac:dyDescent="0.2">
      <c r="A77">
        <v>76</v>
      </c>
      <c r="B77">
        <v>2013</v>
      </c>
      <c r="C77" t="s">
        <v>114</v>
      </c>
      <c r="D77" t="s">
        <v>114</v>
      </c>
      <c r="E77" t="s">
        <v>111</v>
      </c>
      <c r="F77" t="s">
        <v>111</v>
      </c>
      <c r="G77" s="1" t="s">
        <v>593</v>
      </c>
      <c r="H77">
        <v>45.44</v>
      </c>
      <c r="J77" s="2"/>
      <c r="K77" s="2"/>
      <c r="L77" s="2"/>
      <c r="M77" t="s">
        <v>138</v>
      </c>
      <c r="N77" t="s">
        <v>138</v>
      </c>
      <c r="O77" t="s">
        <v>107</v>
      </c>
      <c r="P77" t="s">
        <v>111</v>
      </c>
      <c r="Q77" s="4" t="s">
        <v>114</v>
      </c>
      <c r="R77" t="s">
        <v>177</v>
      </c>
      <c r="S77">
        <v>300</v>
      </c>
      <c r="T77">
        <v>300</v>
      </c>
      <c r="U77" t="s">
        <v>111</v>
      </c>
      <c r="V77" t="s">
        <v>111</v>
      </c>
      <c r="W77" t="s">
        <v>124</v>
      </c>
      <c r="X77">
        <v>1</v>
      </c>
      <c r="Y77" s="3">
        <v>0.3735</v>
      </c>
      <c r="Z77" s="3">
        <f t="shared" si="1"/>
        <v>0.62650000000000006</v>
      </c>
      <c r="AA77" t="s">
        <v>111</v>
      </c>
      <c r="AB77" t="s">
        <v>155</v>
      </c>
      <c r="AC77">
        <v>3</v>
      </c>
      <c r="AD77">
        <v>3</v>
      </c>
      <c r="AE77">
        <v>3</v>
      </c>
    </row>
    <row r="78" spans="1:31" x14ac:dyDescent="0.2">
      <c r="A78">
        <v>77</v>
      </c>
      <c r="B78">
        <v>2020</v>
      </c>
      <c r="C78" t="s">
        <v>155</v>
      </c>
      <c r="D78" t="s">
        <v>155</v>
      </c>
      <c r="E78" t="s">
        <v>114</v>
      </c>
      <c r="F78" t="s">
        <v>114</v>
      </c>
      <c r="G78" s="1" t="s">
        <v>469</v>
      </c>
      <c r="J78" s="2">
        <v>18</v>
      </c>
      <c r="K78" s="2"/>
      <c r="L78" s="2"/>
      <c r="M78" t="s">
        <v>118</v>
      </c>
      <c r="N78" t="s">
        <v>118</v>
      </c>
      <c r="O78" t="s">
        <v>117</v>
      </c>
      <c r="P78" t="s">
        <v>118</v>
      </c>
      <c r="Q78" s="4" t="s">
        <v>118</v>
      </c>
      <c r="R78" t="s">
        <v>111</v>
      </c>
      <c r="S78">
        <v>22571</v>
      </c>
      <c r="T78">
        <v>22571</v>
      </c>
      <c r="U78" t="s">
        <v>124</v>
      </c>
      <c r="V78" t="s">
        <v>118</v>
      </c>
      <c r="W78" t="s">
        <v>124</v>
      </c>
      <c r="X78">
        <v>1</v>
      </c>
      <c r="Y78" s="3">
        <v>0.80448362943600193</v>
      </c>
      <c r="Z78" s="3">
        <f t="shared" si="1"/>
        <v>0.19551637056399807</v>
      </c>
      <c r="AA78" t="s">
        <v>155</v>
      </c>
      <c r="AB78" t="s">
        <v>111</v>
      </c>
      <c r="AC78">
        <v>3</v>
      </c>
      <c r="AD78">
        <v>3</v>
      </c>
      <c r="AE78">
        <v>3</v>
      </c>
    </row>
    <row r="79" spans="1:31" x14ac:dyDescent="0.2">
      <c r="A79">
        <v>78</v>
      </c>
      <c r="B79">
        <v>2019</v>
      </c>
      <c r="C79" t="s">
        <v>124</v>
      </c>
      <c r="D79" t="s">
        <v>124</v>
      </c>
      <c r="E79" t="s">
        <v>114</v>
      </c>
      <c r="F79" t="s">
        <v>114</v>
      </c>
      <c r="G79" s="1" t="s">
        <v>600</v>
      </c>
      <c r="J79" s="2">
        <v>40</v>
      </c>
      <c r="K79" s="2">
        <v>69</v>
      </c>
      <c r="L79" s="2">
        <v>29</v>
      </c>
      <c r="M79" t="s">
        <v>118</v>
      </c>
      <c r="N79" t="s">
        <v>118</v>
      </c>
      <c r="O79" t="s">
        <v>117</v>
      </c>
      <c r="P79" t="s">
        <v>118</v>
      </c>
      <c r="Q79" s="4" t="s">
        <v>118</v>
      </c>
      <c r="R79" t="s">
        <v>111</v>
      </c>
      <c r="S79">
        <v>116375</v>
      </c>
      <c r="T79">
        <v>116375</v>
      </c>
      <c r="U79" t="s">
        <v>124</v>
      </c>
      <c r="V79" t="s">
        <v>118</v>
      </c>
      <c r="W79" t="s">
        <v>124</v>
      </c>
      <c r="X79">
        <v>1</v>
      </c>
      <c r="Y79" s="3">
        <v>0.8125</v>
      </c>
      <c r="Z79" s="3">
        <f t="shared" si="1"/>
        <v>0.1875</v>
      </c>
      <c r="AA79" t="s">
        <v>155</v>
      </c>
      <c r="AB79" t="s">
        <v>111</v>
      </c>
      <c r="AC79">
        <v>3</v>
      </c>
      <c r="AD79">
        <v>3</v>
      </c>
      <c r="AE79">
        <v>3</v>
      </c>
    </row>
    <row r="80" spans="1:31" x14ac:dyDescent="0.2">
      <c r="A80">
        <v>79</v>
      </c>
      <c r="B80">
        <v>2017</v>
      </c>
      <c r="C80" t="s">
        <v>107</v>
      </c>
      <c r="D80" t="s">
        <v>107</v>
      </c>
      <c r="E80" t="s">
        <v>111</v>
      </c>
      <c r="F80" t="s">
        <v>111</v>
      </c>
      <c r="G80" s="1" t="s">
        <v>611</v>
      </c>
      <c r="J80" s="2">
        <v>40</v>
      </c>
      <c r="K80" s="2">
        <v>65</v>
      </c>
      <c r="L80" s="2">
        <v>15</v>
      </c>
      <c r="M80" t="s">
        <v>118</v>
      </c>
      <c r="N80" t="s">
        <v>118</v>
      </c>
      <c r="O80" t="s">
        <v>117</v>
      </c>
      <c r="P80" t="s">
        <v>118</v>
      </c>
      <c r="Q80" s="4" t="s">
        <v>118</v>
      </c>
      <c r="R80" t="s">
        <v>177</v>
      </c>
      <c r="S80">
        <v>357</v>
      </c>
      <c r="T80">
        <v>357</v>
      </c>
      <c r="U80" t="s">
        <v>111</v>
      </c>
      <c r="V80" t="s">
        <v>111</v>
      </c>
      <c r="W80" t="s">
        <v>111</v>
      </c>
      <c r="X80">
        <v>9999</v>
      </c>
      <c r="Y80" s="3">
        <v>0.99199999999999999</v>
      </c>
      <c r="Z80" s="3">
        <f t="shared" si="1"/>
        <v>8.0000000000000071E-3</v>
      </c>
      <c r="AA80" t="s">
        <v>128</v>
      </c>
      <c r="AB80" t="s">
        <v>129</v>
      </c>
      <c r="AC80">
        <v>3</v>
      </c>
      <c r="AD80">
        <v>3</v>
      </c>
      <c r="AE80">
        <v>3</v>
      </c>
    </row>
    <row r="81" spans="1:31" x14ac:dyDescent="0.2">
      <c r="A81">
        <v>80</v>
      </c>
      <c r="B81">
        <v>2015</v>
      </c>
      <c r="C81" t="s">
        <v>107</v>
      </c>
      <c r="D81" t="s">
        <v>107</v>
      </c>
      <c r="E81" t="s">
        <v>107</v>
      </c>
      <c r="F81" t="s">
        <v>155</v>
      </c>
      <c r="G81" s="1" t="s">
        <v>394</v>
      </c>
      <c r="J81" s="2">
        <v>7</v>
      </c>
      <c r="K81" s="2">
        <v>9</v>
      </c>
      <c r="L81" s="2">
        <v>2</v>
      </c>
      <c r="M81" t="s">
        <v>111</v>
      </c>
      <c r="N81" t="s">
        <v>194</v>
      </c>
      <c r="O81" t="s">
        <v>117</v>
      </c>
      <c r="P81" t="s">
        <v>118</v>
      </c>
      <c r="Q81" s="4" t="s">
        <v>118</v>
      </c>
      <c r="R81" t="s">
        <v>111</v>
      </c>
      <c r="S81">
        <v>841</v>
      </c>
      <c r="T81">
        <v>841</v>
      </c>
      <c r="U81" t="s">
        <v>124</v>
      </c>
      <c r="V81" t="s">
        <v>118</v>
      </c>
      <c r="W81" t="s">
        <v>124</v>
      </c>
      <c r="X81">
        <v>0</v>
      </c>
      <c r="Y81" s="3">
        <v>0.9429250891795482</v>
      </c>
      <c r="Z81" s="3">
        <f t="shared" si="1"/>
        <v>5.7074910820451796E-2</v>
      </c>
      <c r="AA81" t="s">
        <v>128</v>
      </c>
      <c r="AB81" t="s">
        <v>129</v>
      </c>
      <c r="AC81">
        <v>3</v>
      </c>
      <c r="AD81">
        <v>3</v>
      </c>
      <c r="AE81">
        <v>3</v>
      </c>
    </row>
    <row r="82" spans="1:31" x14ac:dyDescent="0.2">
      <c r="A82">
        <v>81</v>
      </c>
      <c r="B82">
        <v>2023</v>
      </c>
      <c r="C82" t="s">
        <v>124</v>
      </c>
      <c r="D82" t="s">
        <v>124</v>
      </c>
      <c r="E82" t="s">
        <v>124</v>
      </c>
      <c r="F82" t="s">
        <v>170</v>
      </c>
      <c r="G82" s="1" t="s">
        <v>617</v>
      </c>
      <c r="H82">
        <v>9.9</v>
      </c>
      <c r="I82">
        <v>2.5</v>
      </c>
      <c r="J82" s="2">
        <v>6</v>
      </c>
      <c r="K82" s="2">
        <v>14</v>
      </c>
      <c r="L82" s="2">
        <v>8</v>
      </c>
      <c r="M82" t="s">
        <v>111</v>
      </c>
      <c r="N82" t="s">
        <v>194</v>
      </c>
      <c r="O82" t="s">
        <v>111</v>
      </c>
      <c r="P82" t="s">
        <v>107</v>
      </c>
      <c r="Q82" s="4" t="s">
        <v>114</v>
      </c>
      <c r="R82" t="s">
        <v>111</v>
      </c>
      <c r="S82">
        <v>154</v>
      </c>
      <c r="T82">
        <v>154</v>
      </c>
      <c r="U82" t="s">
        <v>124</v>
      </c>
      <c r="V82" t="s">
        <v>124</v>
      </c>
      <c r="W82" t="s">
        <v>124</v>
      </c>
      <c r="X82">
        <v>1</v>
      </c>
      <c r="Y82" s="3">
        <v>0.81799999999999995</v>
      </c>
      <c r="Z82" s="3">
        <f t="shared" si="1"/>
        <v>0.18200000000000005</v>
      </c>
      <c r="AA82" t="s">
        <v>155</v>
      </c>
      <c r="AB82" t="s">
        <v>111</v>
      </c>
      <c r="AC82">
        <v>3</v>
      </c>
      <c r="AD82">
        <v>3</v>
      </c>
      <c r="AE82">
        <v>3</v>
      </c>
    </row>
    <row r="83" spans="1:31" x14ac:dyDescent="0.2">
      <c r="A83">
        <v>82</v>
      </c>
      <c r="B83">
        <v>2015</v>
      </c>
      <c r="C83" t="s">
        <v>114</v>
      </c>
      <c r="D83" t="s">
        <v>114</v>
      </c>
      <c r="E83" t="s">
        <v>124</v>
      </c>
      <c r="F83" t="s">
        <v>170</v>
      </c>
      <c r="G83" s="1" t="s">
        <v>622</v>
      </c>
      <c r="J83" s="2">
        <v>2</v>
      </c>
      <c r="K83" s="2">
        <v>5</v>
      </c>
      <c r="L83" s="2">
        <v>3</v>
      </c>
      <c r="M83" t="s">
        <v>111</v>
      </c>
      <c r="N83" t="s">
        <v>204</v>
      </c>
      <c r="O83" t="s">
        <v>117</v>
      </c>
      <c r="P83" t="s">
        <v>118</v>
      </c>
      <c r="Q83" s="4" t="s">
        <v>118</v>
      </c>
      <c r="R83" t="s">
        <v>111</v>
      </c>
      <c r="S83">
        <v>93</v>
      </c>
      <c r="T83">
        <v>93</v>
      </c>
      <c r="U83" t="s">
        <v>114</v>
      </c>
      <c r="V83" t="s">
        <v>114</v>
      </c>
      <c r="W83" t="s">
        <v>114</v>
      </c>
      <c r="X83">
        <v>1</v>
      </c>
      <c r="Y83" s="3">
        <v>0.47</v>
      </c>
      <c r="Z83" s="3">
        <f t="shared" si="1"/>
        <v>0.53</v>
      </c>
      <c r="AA83" t="s">
        <v>111</v>
      </c>
      <c r="AB83" t="s">
        <v>155</v>
      </c>
      <c r="AC83">
        <v>3</v>
      </c>
      <c r="AD83">
        <v>3</v>
      </c>
      <c r="AE83">
        <v>3</v>
      </c>
    </row>
    <row r="84" spans="1:31" x14ac:dyDescent="0.2">
      <c r="A84">
        <v>83</v>
      </c>
      <c r="B84">
        <v>2022</v>
      </c>
      <c r="C84" t="s">
        <v>107</v>
      </c>
      <c r="D84" t="s">
        <v>118</v>
      </c>
      <c r="E84" t="s">
        <v>114</v>
      </c>
      <c r="F84" t="s">
        <v>114</v>
      </c>
      <c r="G84" s="1" t="s">
        <v>627</v>
      </c>
      <c r="H84">
        <v>12.3</v>
      </c>
      <c r="I84">
        <v>3.3</v>
      </c>
      <c r="J84" s="2"/>
      <c r="K84" s="2"/>
      <c r="L84" s="2"/>
      <c r="M84" t="s">
        <v>111</v>
      </c>
      <c r="N84" t="s">
        <v>194</v>
      </c>
      <c r="O84" t="s">
        <v>124</v>
      </c>
      <c r="P84" t="s">
        <v>129</v>
      </c>
      <c r="Q84" s="4" t="s">
        <v>114</v>
      </c>
      <c r="R84" t="s">
        <v>111</v>
      </c>
      <c r="S84">
        <v>80</v>
      </c>
      <c r="T84">
        <v>140</v>
      </c>
      <c r="U84" t="s">
        <v>124</v>
      </c>
      <c r="V84" t="s">
        <v>124</v>
      </c>
      <c r="W84" t="s">
        <v>124</v>
      </c>
      <c r="X84">
        <v>1</v>
      </c>
      <c r="Y84" s="3">
        <v>0.89</v>
      </c>
      <c r="Z84" s="3">
        <f t="shared" si="1"/>
        <v>0.10999999999999999</v>
      </c>
      <c r="AA84" t="s">
        <v>155</v>
      </c>
      <c r="AB84" t="s">
        <v>111</v>
      </c>
      <c r="AC84">
        <v>3</v>
      </c>
      <c r="AD84">
        <v>3</v>
      </c>
      <c r="AE84">
        <v>2</v>
      </c>
    </row>
    <row r="85" spans="1:31" x14ac:dyDescent="0.2">
      <c r="A85">
        <v>84</v>
      </c>
      <c r="B85">
        <v>2019</v>
      </c>
      <c r="C85" t="s">
        <v>155</v>
      </c>
      <c r="D85" t="s">
        <v>155</v>
      </c>
      <c r="E85" t="s">
        <v>107</v>
      </c>
      <c r="F85" t="s">
        <v>107</v>
      </c>
      <c r="G85" s="1" t="s">
        <v>632</v>
      </c>
      <c r="J85" s="2">
        <v>42</v>
      </c>
      <c r="K85" s="2">
        <v>62</v>
      </c>
      <c r="L85" s="2">
        <v>20</v>
      </c>
      <c r="M85" t="s">
        <v>118</v>
      </c>
      <c r="N85" t="s">
        <v>118</v>
      </c>
      <c r="O85" t="s">
        <v>117</v>
      </c>
      <c r="P85" t="s">
        <v>118</v>
      </c>
      <c r="Q85" s="4" t="s">
        <v>118</v>
      </c>
      <c r="R85" t="s">
        <v>111</v>
      </c>
      <c r="S85">
        <v>164162</v>
      </c>
      <c r="T85">
        <v>164162</v>
      </c>
      <c r="U85" t="s">
        <v>124</v>
      </c>
      <c r="V85" t="s">
        <v>118</v>
      </c>
      <c r="W85" t="s">
        <v>124</v>
      </c>
      <c r="X85">
        <v>1</v>
      </c>
      <c r="Y85" s="3">
        <v>0.76972137279029251</v>
      </c>
      <c r="Z85" s="3">
        <f t="shared" si="1"/>
        <v>0.23027862720970749</v>
      </c>
      <c r="AA85" t="s">
        <v>124</v>
      </c>
      <c r="AB85" t="s">
        <v>114</v>
      </c>
      <c r="AC85">
        <v>3</v>
      </c>
      <c r="AD85">
        <v>3</v>
      </c>
      <c r="AE85">
        <v>3</v>
      </c>
    </row>
    <row r="86" spans="1:31" x14ac:dyDescent="0.2">
      <c r="A86">
        <v>85</v>
      </c>
      <c r="B86">
        <v>2017</v>
      </c>
      <c r="C86" t="s">
        <v>124</v>
      </c>
      <c r="D86" t="s">
        <v>124</v>
      </c>
      <c r="E86" t="s">
        <v>124</v>
      </c>
      <c r="F86" t="s">
        <v>170</v>
      </c>
      <c r="G86" s="1" t="s">
        <v>639</v>
      </c>
      <c r="J86" s="2">
        <v>29</v>
      </c>
      <c r="K86" s="2">
        <v>86</v>
      </c>
      <c r="L86" s="2">
        <v>57</v>
      </c>
      <c r="M86" t="s">
        <v>118</v>
      </c>
      <c r="N86" t="s">
        <v>118</v>
      </c>
      <c r="O86" t="s">
        <v>124</v>
      </c>
      <c r="P86" t="s">
        <v>129</v>
      </c>
      <c r="Q86" s="4" t="s">
        <v>114</v>
      </c>
      <c r="R86" t="s">
        <v>177</v>
      </c>
      <c r="S86">
        <v>256</v>
      </c>
      <c r="T86">
        <v>1018</v>
      </c>
      <c r="U86" t="s">
        <v>124</v>
      </c>
      <c r="V86" t="s">
        <v>118</v>
      </c>
      <c r="W86" t="s">
        <v>124</v>
      </c>
      <c r="X86">
        <v>1</v>
      </c>
      <c r="Y86" s="3">
        <v>0.96699999999999997</v>
      </c>
      <c r="Z86" s="3">
        <f t="shared" si="1"/>
        <v>3.3000000000000029E-2</v>
      </c>
      <c r="AA86" t="s">
        <v>128</v>
      </c>
      <c r="AB86" t="s">
        <v>129</v>
      </c>
      <c r="AC86">
        <v>3</v>
      </c>
      <c r="AD86">
        <v>3</v>
      </c>
      <c r="AE86">
        <v>3</v>
      </c>
    </row>
    <row r="87" spans="1:31" x14ac:dyDescent="0.2">
      <c r="A87">
        <v>86</v>
      </c>
      <c r="B87">
        <v>2010</v>
      </c>
      <c r="C87" t="s">
        <v>155</v>
      </c>
      <c r="D87" t="s">
        <v>155</v>
      </c>
      <c r="E87" t="s">
        <v>114</v>
      </c>
      <c r="F87" t="s">
        <v>114</v>
      </c>
      <c r="G87" s="1" t="s">
        <v>643</v>
      </c>
      <c r="H87" s="1"/>
      <c r="I87" s="1"/>
      <c r="J87" s="2">
        <v>27</v>
      </c>
      <c r="K87" s="2">
        <v>58</v>
      </c>
      <c r="L87" s="2">
        <v>31</v>
      </c>
      <c r="M87" t="s">
        <v>107</v>
      </c>
      <c r="N87" t="s">
        <v>107</v>
      </c>
      <c r="O87" t="s">
        <v>117</v>
      </c>
      <c r="P87" t="s">
        <v>118</v>
      </c>
      <c r="Q87" s="4" t="s">
        <v>118</v>
      </c>
      <c r="R87" t="s">
        <v>111</v>
      </c>
      <c r="S87">
        <v>13599</v>
      </c>
      <c r="T87">
        <v>13599</v>
      </c>
      <c r="U87" t="s">
        <v>124</v>
      </c>
      <c r="V87" t="s">
        <v>118</v>
      </c>
      <c r="W87" t="s">
        <v>124</v>
      </c>
      <c r="X87">
        <v>1</v>
      </c>
      <c r="Y87" s="3">
        <v>0.8</v>
      </c>
      <c r="Z87" s="3">
        <f t="shared" si="1"/>
        <v>0.19999999999999996</v>
      </c>
      <c r="AA87" t="s">
        <v>124</v>
      </c>
      <c r="AB87" t="s">
        <v>114</v>
      </c>
      <c r="AC87">
        <v>3</v>
      </c>
      <c r="AD87">
        <v>3</v>
      </c>
      <c r="AE87">
        <v>3</v>
      </c>
    </row>
    <row r="88" spans="1:31" x14ac:dyDescent="0.2">
      <c r="A88">
        <v>87</v>
      </c>
      <c r="B88">
        <v>2022</v>
      </c>
      <c r="C88" t="s">
        <v>107</v>
      </c>
      <c r="D88" t="s">
        <v>107</v>
      </c>
      <c r="E88" t="s">
        <v>124</v>
      </c>
      <c r="F88" t="s">
        <v>170</v>
      </c>
      <c r="G88" s="1" t="s">
        <v>648</v>
      </c>
      <c r="H88">
        <v>61.8</v>
      </c>
      <c r="I88">
        <v>16.5</v>
      </c>
      <c r="J88" s="2"/>
      <c r="K88" s="2"/>
      <c r="L88" s="2"/>
      <c r="M88" t="s">
        <v>118</v>
      </c>
      <c r="N88" t="s">
        <v>118</v>
      </c>
      <c r="O88" t="s">
        <v>117</v>
      </c>
      <c r="P88" t="s">
        <v>118</v>
      </c>
      <c r="Q88" s="4" t="s">
        <v>118</v>
      </c>
      <c r="R88" t="s">
        <v>111</v>
      </c>
      <c r="S88">
        <v>440</v>
      </c>
      <c r="T88">
        <v>440</v>
      </c>
      <c r="U88" t="s">
        <v>124</v>
      </c>
      <c r="V88" t="s">
        <v>118</v>
      </c>
      <c r="W88" t="s">
        <v>124</v>
      </c>
      <c r="X88">
        <v>1</v>
      </c>
      <c r="Y88" s="3">
        <v>0.74950000000000006</v>
      </c>
      <c r="Z88" s="3">
        <f t="shared" si="1"/>
        <v>0.25049999999999994</v>
      </c>
      <c r="AA88" t="s">
        <v>124</v>
      </c>
      <c r="AB88" t="s">
        <v>114</v>
      </c>
      <c r="AC88">
        <v>3</v>
      </c>
      <c r="AD88">
        <v>3</v>
      </c>
      <c r="AE88">
        <v>3</v>
      </c>
    </row>
    <row r="89" spans="1:31" x14ac:dyDescent="0.2">
      <c r="A89">
        <v>88</v>
      </c>
      <c r="B89">
        <v>2017</v>
      </c>
      <c r="C89" t="s">
        <v>107</v>
      </c>
      <c r="D89" t="s">
        <v>118</v>
      </c>
      <c r="E89" t="s">
        <v>111</v>
      </c>
      <c r="F89" t="s">
        <v>111</v>
      </c>
      <c r="G89" s="1" t="s">
        <v>653</v>
      </c>
      <c r="H89">
        <v>58.7</v>
      </c>
      <c r="I89">
        <v>15.5</v>
      </c>
      <c r="J89" s="2">
        <v>35</v>
      </c>
      <c r="K89" s="2">
        <v>87</v>
      </c>
      <c r="L89" s="2">
        <v>52</v>
      </c>
      <c r="M89" t="s">
        <v>118</v>
      </c>
      <c r="N89" t="s">
        <v>118</v>
      </c>
      <c r="O89" t="s">
        <v>117</v>
      </c>
      <c r="P89" t="s">
        <v>118</v>
      </c>
      <c r="Q89" s="4" t="s">
        <v>118</v>
      </c>
      <c r="R89" t="s">
        <v>111</v>
      </c>
      <c r="S89">
        <v>167</v>
      </c>
      <c r="T89">
        <v>167</v>
      </c>
      <c r="U89" t="s">
        <v>124</v>
      </c>
      <c r="V89" t="s">
        <v>118</v>
      </c>
      <c r="W89" t="s">
        <v>124</v>
      </c>
      <c r="X89">
        <v>1</v>
      </c>
      <c r="Y89" s="3">
        <v>0.98124999999999996</v>
      </c>
      <c r="Z89" s="3">
        <f t="shared" si="1"/>
        <v>1.8750000000000044E-2</v>
      </c>
      <c r="AA89" t="s">
        <v>128</v>
      </c>
      <c r="AB89" t="s">
        <v>129</v>
      </c>
      <c r="AC89">
        <v>1</v>
      </c>
      <c r="AD89">
        <v>3</v>
      </c>
      <c r="AE89">
        <v>3</v>
      </c>
    </row>
    <row r="90" spans="1:31" x14ac:dyDescent="0.2">
      <c r="A90">
        <v>89</v>
      </c>
      <c r="B90">
        <v>2010</v>
      </c>
      <c r="C90" t="s">
        <v>124</v>
      </c>
      <c r="D90" t="s">
        <v>124</v>
      </c>
      <c r="E90" t="s">
        <v>111</v>
      </c>
      <c r="F90" t="s">
        <v>111</v>
      </c>
      <c r="G90" s="1" t="s">
        <v>657</v>
      </c>
      <c r="J90" s="2">
        <v>10.1</v>
      </c>
      <c r="K90" s="2">
        <v>12</v>
      </c>
      <c r="L90" s="2">
        <v>2</v>
      </c>
      <c r="M90" t="s">
        <v>111</v>
      </c>
      <c r="N90" t="s">
        <v>194</v>
      </c>
      <c r="O90" t="s">
        <v>117</v>
      </c>
      <c r="P90" t="s">
        <v>118</v>
      </c>
      <c r="Q90" s="4" t="s">
        <v>118</v>
      </c>
      <c r="R90" t="s">
        <v>111</v>
      </c>
      <c r="S90">
        <v>388</v>
      </c>
      <c r="T90">
        <v>388</v>
      </c>
      <c r="U90" t="s">
        <v>124</v>
      </c>
      <c r="V90" t="s">
        <v>118</v>
      </c>
      <c r="W90" t="s">
        <v>124</v>
      </c>
      <c r="X90">
        <v>1</v>
      </c>
      <c r="Y90" s="3">
        <v>0.89189999999999992</v>
      </c>
      <c r="Z90" s="3">
        <f t="shared" si="1"/>
        <v>0.10810000000000008</v>
      </c>
      <c r="AA90" t="s">
        <v>155</v>
      </c>
      <c r="AB90" t="s">
        <v>111</v>
      </c>
      <c r="AC90">
        <v>3</v>
      </c>
      <c r="AD90">
        <v>3</v>
      </c>
      <c r="AE90">
        <v>3</v>
      </c>
    </row>
    <row r="91" spans="1:31" x14ac:dyDescent="0.2">
      <c r="A91">
        <v>90</v>
      </c>
      <c r="B91">
        <v>2019</v>
      </c>
      <c r="C91" t="s">
        <v>155</v>
      </c>
      <c r="D91" t="s">
        <v>155</v>
      </c>
      <c r="E91" t="s">
        <v>107</v>
      </c>
      <c r="F91" t="s">
        <v>124</v>
      </c>
      <c r="G91" s="1" t="s">
        <v>665</v>
      </c>
      <c r="H91">
        <v>19.5</v>
      </c>
      <c r="J91" s="2">
        <v>5</v>
      </c>
      <c r="K91" s="2">
        <v>55</v>
      </c>
      <c r="L91" s="2">
        <v>50</v>
      </c>
      <c r="M91" t="s">
        <v>117</v>
      </c>
      <c r="N91" t="s">
        <v>117</v>
      </c>
      <c r="O91" t="s">
        <v>124</v>
      </c>
      <c r="P91" t="s">
        <v>129</v>
      </c>
      <c r="Q91" s="4" t="s">
        <v>114</v>
      </c>
      <c r="R91" t="s">
        <v>111</v>
      </c>
      <c r="S91">
        <v>302</v>
      </c>
      <c r="T91">
        <v>246</v>
      </c>
      <c r="U91" t="s">
        <v>124</v>
      </c>
      <c r="V91" t="s">
        <v>114</v>
      </c>
      <c r="W91" t="s">
        <v>114</v>
      </c>
      <c r="X91">
        <v>1</v>
      </c>
      <c r="Y91" s="3">
        <v>5.7000000000000002E-2</v>
      </c>
      <c r="Z91" s="3">
        <f t="shared" si="1"/>
        <v>0.94299999999999995</v>
      </c>
      <c r="AA91" t="s">
        <v>111</v>
      </c>
      <c r="AB91" t="s">
        <v>155</v>
      </c>
      <c r="AC91">
        <v>3</v>
      </c>
      <c r="AD91">
        <v>3</v>
      </c>
      <c r="AE91">
        <v>3</v>
      </c>
    </row>
    <row r="92" spans="1:31" x14ac:dyDescent="0.2">
      <c r="A92">
        <v>91</v>
      </c>
      <c r="B92">
        <v>2018</v>
      </c>
      <c r="C92" t="s">
        <v>124</v>
      </c>
      <c r="D92" t="s">
        <v>124</v>
      </c>
      <c r="E92" t="s">
        <v>124</v>
      </c>
      <c r="F92" t="s">
        <v>170</v>
      </c>
      <c r="G92" s="1" t="s">
        <v>671</v>
      </c>
      <c r="H92">
        <v>67.8</v>
      </c>
      <c r="I92">
        <v>8.6</v>
      </c>
      <c r="J92" s="2"/>
      <c r="K92" s="2"/>
      <c r="L92" s="2"/>
      <c r="M92" t="s">
        <v>118</v>
      </c>
      <c r="N92" t="s">
        <v>118</v>
      </c>
      <c r="O92" t="s">
        <v>114</v>
      </c>
      <c r="P92" t="s">
        <v>114</v>
      </c>
      <c r="Q92" s="4" t="s">
        <v>114</v>
      </c>
      <c r="R92" t="s">
        <v>111</v>
      </c>
      <c r="S92">
        <v>179</v>
      </c>
      <c r="T92">
        <v>179</v>
      </c>
      <c r="U92" t="s">
        <v>111</v>
      </c>
      <c r="V92" t="s">
        <v>111</v>
      </c>
      <c r="W92" t="s">
        <v>111</v>
      </c>
      <c r="X92">
        <v>1</v>
      </c>
      <c r="Y92" s="3">
        <v>0.95</v>
      </c>
      <c r="Z92" s="3">
        <f t="shared" si="1"/>
        <v>5.0000000000000044E-2</v>
      </c>
      <c r="AA92" t="s">
        <v>128</v>
      </c>
      <c r="AB92" t="s">
        <v>129</v>
      </c>
      <c r="AC92">
        <v>3</v>
      </c>
      <c r="AD92">
        <v>3</v>
      </c>
      <c r="AE92">
        <v>3</v>
      </c>
    </row>
    <row r="93" spans="1:31" x14ac:dyDescent="0.2">
      <c r="A93">
        <v>92</v>
      </c>
      <c r="B93">
        <v>2022</v>
      </c>
      <c r="C93" t="s">
        <v>124</v>
      </c>
      <c r="D93" t="s">
        <v>124</v>
      </c>
      <c r="E93" t="s">
        <v>114</v>
      </c>
      <c r="F93" t="s">
        <v>114</v>
      </c>
      <c r="G93" s="1" t="s">
        <v>191</v>
      </c>
      <c r="J93" s="2">
        <v>6</v>
      </c>
      <c r="K93" s="2">
        <v>17</v>
      </c>
      <c r="L93" s="2">
        <v>11</v>
      </c>
      <c r="M93" t="s">
        <v>111</v>
      </c>
      <c r="N93" t="s">
        <v>204</v>
      </c>
      <c r="O93" t="s">
        <v>124</v>
      </c>
      <c r="P93" t="s">
        <v>129</v>
      </c>
      <c r="Q93" s="4" t="s">
        <v>114</v>
      </c>
      <c r="R93" t="s">
        <v>111</v>
      </c>
      <c r="S93">
        <v>61</v>
      </c>
      <c r="T93">
        <v>61</v>
      </c>
      <c r="U93" t="s">
        <v>124</v>
      </c>
      <c r="V93" t="s">
        <v>124</v>
      </c>
      <c r="W93" t="s">
        <v>124</v>
      </c>
      <c r="X93">
        <v>1</v>
      </c>
      <c r="Y93" s="3">
        <v>0.81799999999999995</v>
      </c>
      <c r="Z93" s="3">
        <f t="shared" si="1"/>
        <v>0.18200000000000005</v>
      </c>
      <c r="AA93" t="s">
        <v>155</v>
      </c>
      <c r="AB93" t="s">
        <v>111</v>
      </c>
      <c r="AC93">
        <v>3</v>
      </c>
      <c r="AD93">
        <v>3</v>
      </c>
      <c r="AE93">
        <v>3</v>
      </c>
    </row>
    <row r="94" spans="1:31" x14ac:dyDescent="0.2">
      <c r="A94">
        <v>93</v>
      </c>
      <c r="B94">
        <v>2016</v>
      </c>
      <c r="C94" t="s">
        <v>114</v>
      </c>
      <c r="D94" t="s">
        <v>114</v>
      </c>
      <c r="E94" t="s">
        <v>107</v>
      </c>
      <c r="F94" t="s">
        <v>124</v>
      </c>
      <c r="G94" s="1" t="s">
        <v>679</v>
      </c>
      <c r="H94" s="1"/>
      <c r="I94" s="1"/>
      <c r="J94" s="2">
        <v>4</v>
      </c>
      <c r="K94" s="2">
        <v>6</v>
      </c>
      <c r="L94" s="2">
        <v>2</v>
      </c>
      <c r="M94" t="s">
        <v>111</v>
      </c>
      <c r="N94" t="s">
        <v>204</v>
      </c>
      <c r="O94" t="s">
        <v>129</v>
      </c>
      <c r="P94" t="s">
        <v>124</v>
      </c>
      <c r="Q94" s="4" t="s">
        <v>124</v>
      </c>
      <c r="R94" t="s">
        <v>111</v>
      </c>
      <c r="S94">
        <v>195</v>
      </c>
      <c r="T94">
        <v>195</v>
      </c>
      <c r="U94" t="s">
        <v>114</v>
      </c>
      <c r="V94" t="s">
        <v>114</v>
      </c>
      <c r="W94" t="s">
        <v>114</v>
      </c>
      <c r="X94">
        <v>1</v>
      </c>
      <c r="Y94" s="3">
        <v>0.85</v>
      </c>
      <c r="Z94" s="3">
        <f t="shared" si="1"/>
        <v>0.15000000000000002</v>
      </c>
      <c r="AA94" t="s">
        <v>155</v>
      </c>
      <c r="AB94" t="s">
        <v>111</v>
      </c>
      <c r="AC94">
        <v>3</v>
      </c>
      <c r="AD94">
        <v>3</v>
      </c>
      <c r="AE94">
        <v>3</v>
      </c>
    </row>
    <row r="95" spans="1:31" x14ac:dyDescent="0.2">
      <c r="A95">
        <v>94</v>
      </c>
      <c r="B95">
        <v>2006</v>
      </c>
      <c r="C95" t="s">
        <v>124</v>
      </c>
      <c r="D95" t="s">
        <v>124</v>
      </c>
      <c r="E95" t="s">
        <v>111</v>
      </c>
      <c r="F95" t="s">
        <v>111</v>
      </c>
      <c r="G95" s="1" t="s">
        <v>684</v>
      </c>
      <c r="J95" s="2">
        <v>30</v>
      </c>
      <c r="K95" s="2" t="s">
        <v>685</v>
      </c>
      <c r="L95" s="2"/>
      <c r="M95" t="s">
        <v>118</v>
      </c>
      <c r="N95" t="s">
        <v>118</v>
      </c>
      <c r="O95" t="s">
        <v>117</v>
      </c>
      <c r="P95" t="s">
        <v>118</v>
      </c>
      <c r="Q95" s="4" t="s">
        <v>118</v>
      </c>
      <c r="R95" t="s">
        <v>111</v>
      </c>
      <c r="S95">
        <v>871</v>
      </c>
      <c r="T95">
        <v>871</v>
      </c>
      <c r="U95" t="s">
        <v>111</v>
      </c>
      <c r="V95" t="s">
        <v>111</v>
      </c>
      <c r="W95" t="s">
        <v>111</v>
      </c>
      <c r="X95">
        <v>9999</v>
      </c>
      <c r="Y95" s="3">
        <v>0.94699999999999995</v>
      </c>
      <c r="Z95" s="3">
        <f t="shared" si="1"/>
        <v>5.3000000000000047E-2</v>
      </c>
      <c r="AA95" t="s">
        <v>128</v>
      </c>
      <c r="AB95" t="s">
        <v>129</v>
      </c>
      <c r="AC95">
        <v>2</v>
      </c>
      <c r="AD95">
        <v>1</v>
      </c>
      <c r="AE95">
        <v>1</v>
      </c>
    </row>
    <row r="96" spans="1:31" x14ac:dyDescent="0.2">
      <c r="A96">
        <v>95</v>
      </c>
      <c r="B96">
        <v>2016</v>
      </c>
      <c r="C96" t="s">
        <v>114</v>
      </c>
      <c r="D96" t="s">
        <v>114</v>
      </c>
      <c r="E96" t="s">
        <v>107</v>
      </c>
      <c r="F96" t="s">
        <v>124</v>
      </c>
      <c r="G96" s="1" t="s">
        <v>1237</v>
      </c>
      <c r="H96">
        <v>8.1</v>
      </c>
      <c r="I96">
        <v>1.7</v>
      </c>
      <c r="J96" s="2">
        <v>4</v>
      </c>
      <c r="K96" s="2">
        <v>12</v>
      </c>
      <c r="L96" s="2">
        <v>8</v>
      </c>
      <c r="M96" t="s">
        <v>111</v>
      </c>
      <c r="N96" t="s">
        <v>111</v>
      </c>
      <c r="O96" t="s">
        <v>117</v>
      </c>
      <c r="P96" t="s">
        <v>118</v>
      </c>
      <c r="Q96" s="4" t="s">
        <v>118</v>
      </c>
      <c r="R96" t="s">
        <v>111</v>
      </c>
      <c r="S96">
        <v>148</v>
      </c>
      <c r="U96" t="s">
        <v>124</v>
      </c>
      <c r="V96" t="s">
        <v>118</v>
      </c>
      <c r="W96" t="s">
        <v>124</v>
      </c>
      <c r="X96">
        <v>0</v>
      </c>
      <c r="Y96" s="3">
        <v>0.91200000000000003</v>
      </c>
      <c r="Z96" s="3">
        <f t="shared" si="1"/>
        <v>8.7999999999999967E-2</v>
      </c>
      <c r="AA96" t="s">
        <v>128</v>
      </c>
      <c r="AB96" t="s">
        <v>129</v>
      </c>
      <c r="AC96">
        <v>3</v>
      </c>
      <c r="AD96">
        <v>3</v>
      </c>
      <c r="AE96">
        <v>3</v>
      </c>
    </row>
    <row r="97" spans="1:31" x14ac:dyDescent="0.2">
      <c r="A97">
        <v>96</v>
      </c>
      <c r="B97">
        <v>2011</v>
      </c>
      <c r="C97" t="s">
        <v>124</v>
      </c>
      <c r="D97" t="s">
        <v>124</v>
      </c>
      <c r="E97" t="s">
        <v>124</v>
      </c>
      <c r="F97" t="s">
        <v>170</v>
      </c>
      <c r="G97" s="1"/>
      <c r="H97">
        <v>80</v>
      </c>
      <c r="I97">
        <v>8</v>
      </c>
      <c r="J97" s="2"/>
      <c r="K97" s="2"/>
      <c r="L97" s="2"/>
      <c r="M97" t="s">
        <v>114</v>
      </c>
      <c r="N97" t="s">
        <v>114</v>
      </c>
      <c r="O97" t="s">
        <v>124</v>
      </c>
      <c r="P97" t="s">
        <v>129</v>
      </c>
      <c r="Q97" s="4" t="s">
        <v>114</v>
      </c>
      <c r="R97" t="s">
        <v>177</v>
      </c>
      <c r="S97">
        <v>1421</v>
      </c>
      <c r="T97">
        <v>1421</v>
      </c>
      <c r="U97" t="s">
        <v>111</v>
      </c>
      <c r="V97" t="s">
        <v>111</v>
      </c>
      <c r="W97" t="s">
        <v>111</v>
      </c>
      <c r="X97">
        <v>9999</v>
      </c>
      <c r="Y97" s="3">
        <v>0.45</v>
      </c>
      <c r="Z97" s="3">
        <f t="shared" si="1"/>
        <v>0.55000000000000004</v>
      </c>
      <c r="AA97" t="s">
        <v>111</v>
      </c>
      <c r="AB97" t="s">
        <v>155</v>
      </c>
      <c r="AC97">
        <v>3</v>
      </c>
      <c r="AD97">
        <v>1</v>
      </c>
      <c r="AE97">
        <v>3</v>
      </c>
    </row>
    <row r="98" spans="1:31" x14ac:dyDescent="0.2">
      <c r="A98">
        <v>97</v>
      </c>
      <c r="B98">
        <v>2012</v>
      </c>
      <c r="C98" t="s">
        <v>155</v>
      </c>
      <c r="D98" t="s">
        <v>155</v>
      </c>
      <c r="E98" t="s">
        <v>111</v>
      </c>
      <c r="F98" t="s">
        <v>111</v>
      </c>
      <c r="G98" s="1" t="s">
        <v>691</v>
      </c>
      <c r="H98">
        <v>55</v>
      </c>
      <c r="I98">
        <v>12</v>
      </c>
      <c r="J98" s="2"/>
      <c r="K98" s="2"/>
      <c r="L98" s="2"/>
      <c r="M98" t="s">
        <v>118</v>
      </c>
      <c r="N98" t="s">
        <v>118</v>
      </c>
      <c r="O98" t="s">
        <v>117</v>
      </c>
      <c r="P98" t="s">
        <v>118</v>
      </c>
      <c r="Q98" s="4" t="s">
        <v>118</v>
      </c>
      <c r="R98" t="s">
        <v>111</v>
      </c>
      <c r="S98">
        <v>185</v>
      </c>
      <c r="T98">
        <v>185</v>
      </c>
      <c r="U98" t="s">
        <v>124</v>
      </c>
      <c r="V98" t="s">
        <v>118</v>
      </c>
      <c r="W98" t="s">
        <v>124</v>
      </c>
      <c r="X98">
        <v>1</v>
      </c>
      <c r="Y98" s="3">
        <v>0.94594594594594594</v>
      </c>
      <c r="Z98" s="3">
        <f t="shared" si="1"/>
        <v>5.4054054054054057E-2</v>
      </c>
      <c r="AA98" t="s">
        <v>128</v>
      </c>
      <c r="AB98" t="s">
        <v>129</v>
      </c>
      <c r="AC98">
        <v>3</v>
      </c>
      <c r="AD98">
        <v>3</v>
      </c>
      <c r="AE98">
        <v>3</v>
      </c>
    </row>
    <row r="99" spans="1:31" x14ac:dyDescent="0.2">
      <c r="A99">
        <v>98</v>
      </c>
      <c r="B99">
        <v>2019</v>
      </c>
      <c r="C99" t="s">
        <v>155</v>
      </c>
      <c r="D99" t="s">
        <v>155</v>
      </c>
      <c r="E99" t="s">
        <v>107</v>
      </c>
      <c r="F99" t="s">
        <v>107</v>
      </c>
      <c r="G99" s="1" t="s">
        <v>694</v>
      </c>
      <c r="J99" s="2"/>
      <c r="K99" s="2"/>
      <c r="L99" s="2"/>
      <c r="M99" t="s">
        <v>118</v>
      </c>
      <c r="N99" t="s">
        <v>118</v>
      </c>
      <c r="O99" t="s">
        <v>117</v>
      </c>
      <c r="P99" t="s">
        <v>118</v>
      </c>
      <c r="Q99" s="4" t="s">
        <v>118</v>
      </c>
      <c r="R99" t="s">
        <v>111</v>
      </c>
      <c r="S99">
        <v>49</v>
      </c>
      <c r="T99">
        <v>49</v>
      </c>
      <c r="U99" t="s">
        <v>124</v>
      </c>
      <c r="V99" t="s">
        <v>118</v>
      </c>
      <c r="W99" t="s">
        <v>124</v>
      </c>
      <c r="X99">
        <v>1</v>
      </c>
      <c r="Y99" s="3">
        <v>0.87755102040816324</v>
      </c>
      <c r="Z99" s="3">
        <f t="shared" si="1"/>
        <v>0.12244897959183676</v>
      </c>
      <c r="AA99" t="s">
        <v>155</v>
      </c>
      <c r="AB99" t="s">
        <v>111</v>
      </c>
      <c r="AC99">
        <v>3</v>
      </c>
      <c r="AD99">
        <v>3</v>
      </c>
      <c r="AE99">
        <v>2</v>
      </c>
    </row>
    <row r="100" spans="1:31" x14ac:dyDescent="0.2">
      <c r="A100">
        <v>99</v>
      </c>
      <c r="B100">
        <v>2010</v>
      </c>
      <c r="C100" t="s">
        <v>155</v>
      </c>
      <c r="D100" t="s">
        <v>155</v>
      </c>
      <c r="E100" t="s">
        <v>124</v>
      </c>
      <c r="F100" t="s">
        <v>170</v>
      </c>
      <c r="G100" s="1" t="s">
        <v>697</v>
      </c>
      <c r="H100" s="1"/>
      <c r="I100" s="1"/>
      <c r="J100" s="2">
        <v>4</v>
      </c>
      <c r="K100" s="2">
        <v>5</v>
      </c>
      <c r="L100" s="2">
        <v>1</v>
      </c>
      <c r="M100" t="s">
        <v>111</v>
      </c>
      <c r="N100" t="s">
        <v>204</v>
      </c>
      <c r="O100" t="s">
        <v>124</v>
      </c>
      <c r="P100" t="s">
        <v>129</v>
      </c>
      <c r="Q100" s="4" t="s">
        <v>114</v>
      </c>
      <c r="R100" t="s">
        <v>107</v>
      </c>
      <c r="S100">
        <v>248</v>
      </c>
      <c r="T100">
        <v>248</v>
      </c>
      <c r="U100" t="s">
        <v>114</v>
      </c>
      <c r="V100" t="s">
        <v>114</v>
      </c>
      <c r="W100" t="s">
        <v>114</v>
      </c>
      <c r="X100">
        <v>1</v>
      </c>
      <c r="Y100" s="3">
        <v>0.54400000000000004</v>
      </c>
      <c r="Z100" s="3">
        <f t="shared" si="1"/>
        <v>0.45599999999999996</v>
      </c>
      <c r="AA100" t="s">
        <v>114</v>
      </c>
      <c r="AB100" t="s">
        <v>124</v>
      </c>
      <c r="AC100">
        <v>3</v>
      </c>
      <c r="AD100">
        <v>3</v>
      </c>
      <c r="AE100">
        <v>3</v>
      </c>
    </row>
    <row r="101" spans="1:31" x14ac:dyDescent="0.2">
      <c r="A101">
        <v>100</v>
      </c>
      <c r="B101">
        <v>2011</v>
      </c>
      <c r="C101" t="s">
        <v>114</v>
      </c>
      <c r="D101" t="s">
        <v>114</v>
      </c>
      <c r="E101" t="s">
        <v>107</v>
      </c>
      <c r="F101" t="s">
        <v>107</v>
      </c>
      <c r="G101" s="1" t="s">
        <v>706</v>
      </c>
      <c r="H101">
        <v>12.4</v>
      </c>
      <c r="I101">
        <v>3.4</v>
      </c>
      <c r="J101" s="2"/>
      <c r="K101" s="2"/>
      <c r="L101" s="2"/>
      <c r="M101" t="s">
        <v>111</v>
      </c>
      <c r="N101" t="s">
        <v>111</v>
      </c>
      <c r="O101" t="s">
        <v>124</v>
      </c>
      <c r="P101" t="s">
        <v>129</v>
      </c>
      <c r="Q101" s="4" t="s">
        <v>114</v>
      </c>
      <c r="R101" t="s">
        <v>111</v>
      </c>
      <c r="S101">
        <v>32</v>
      </c>
      <c r="T101">
        <v>32</v>
      </c>
      <c r="U101" t="s">
        <v>124</v>
      </c>
      <c r="V101" t="s">
        <v>118</v>
      </c>
      <c r="W101" t="s">
        <v>124</v>
      </c>
      <c r="X101">
        <v>1</v>
      </c>
      <c r="Y101" s="3">
        <v>0.4375</v>
      </c>
      <c r="Z101" s="3">
        <f t="shared" si="1"/>
        <v>0.5625</v>
      </c>
      <c r="AA101" t="s">
        <v>111</v>
      </c>
      <c r="AB101" t="s">
        <v>155</v>
      </c>
      <c r="AC101">
        <v>3</v>
      </c>
      <c r="AD101">
        <v>3</v>
      </c>
      <c r="AE101">
        <v>3</v>
      </c>
    </row>
    <row r="102" spans="1:31" x14ac:dyDescent="0.2">
      <c r="A102">
        <v>101</v>
      </c>
      <c r="B102">
        <v>2013</v>
      </c>
      <c r="C102" t="s">
        <v>124</v>
      </c>
      <c r="D102" t="s">
        <v>124</v>
      </c>
      <c r="E102" t="s">
        <v>107</v>
      </c>
      <c r="F102" t="s">
        <v>107</v>
      </c>
      <c r="G102" s="1" t="s">
        <v>711</v>
      </c>
      <c r="H102">
        <v>24</v>
      </c>
      <c r="I102">
        <v>7.1</v>
      </c>
      <c r="J102" s="2"/>
      <c r="K102" s="2"/>
      <c r="L102" s="2"/>
      <c r="M102" t="s">
        <v>117</v>
      </c>
      <c r="N102" t="s">
        <v>117</v>
      </c>
      <c r="O102" t="s">
        <v>129</v>
      </c>
      <c r="P102" t="s">
        <v>124</v>
      </c>
      <c r="Q102" s="4" t="s">
        <v>124</v>
      </c>
      <c r="R102" t="s">
        <v>111</v>
      </c>
      <c r="S102">
        <v>82</v>
      </c>
      <c r="T102">
        <v>357</v>
      </c>
      <c r="U102" t="s">
        <v>124</v>
      </c>
      <c r="V102" t="s">
        <v>118</v>
      </c>
      <c r="W102" t="s">
        <v>124</v>
      </c>
      <c r="X102">
        <v>1</v>
      </c>
      <c r="Y102" s="3">
        <v>0.89249999999999996</v>
      </c>
      <c r="Z102" s="3">
        <f t="shared" si="1"/>
        <v>0.10750000000000004</v>
      </c>
      <c r="AA102" t="s">
        <v>155</v>
      </c>
      <c r="AB102" t="s">
        <v>111</v>
      </c>
      <c r="AC102">
        <v>3</v>
      </c>
      <c r="AD102">
        <v>3</v>
      </c>
      <c r="AE102">
        <v>2</v>
      </c>
    </row>
    <row r="103" spans="1:31" x14ac:dyDescent="0.2">
      <c r="A103">
        <v>102</v>
      </c>
      <c r="B103">
        <v>2011</v>
      </c>
      <c r="C103" t="s">
        <v>155</v>
      </c>
      <c r="D103" t="s">
        <v>155</v>
      </c>
      <c r="E103" t="s">
        <v>111</v>
      </c>
      <c r="F103" t="s">
        <v>111</v>
      </c>
      <c r="G103" s="1" t="s">
        <v>716</v>
      </c>
      <c r="H103">
        <v>10.6</v>
      </c>
      <c r="I103">
        <v>2.2999999999999998</v>
      </c>
      <c r="J103" s="2">
        <v>5</v>
      </c>
      <c r="K103" s="2">
        <v>15</v>
      </c>
      <c r="L103" s="2">
        <v>10</v>
      </c>
      <c r="M103" t="s">
        <v>111</v>
      </c>
      <c r="N103" t="s">
        <v>111</v>
      </c>
      <c r="O103" t="s">
        <v>111</v>
      </c>
      <c r="P103" t="s">
        <v>107</v>
      </c>
      <c r="Q103" s="4" t="s">
        <v>114</v>
      </c>
      <c r="R103" t="s">
        <v>177</v>
      </c>
      <c r="S103">
        <v>97</v>
      </c>
      <c r="T103">
        <v>196</v>
      </c>
      <c r="U103" t="s">
        <v>124</v>
      </c>
      <c r="V103" t="s">
        <v>118</v>
      </c>
      <c r="W103" t="s">
        <v>124</v>
      </c>
      <c r="X103">
        <v>1</v>
      </c>
      <c r="Y103" s="3">
        <v>0.25380710659898476</v>
      </c>
      <c r="Z103" s="3">
        <f t="shared" si="1"/>
        <v>0.74619289340101524</v>
      </c>
      <c r="AA103" t="s">
        <v>111</v>
      </c>
      <c r="AB103" t="s">
        <v>155</v>
      </c>
      <c r="AC103">
        <v>3</v>
      </c>
      <c r="AD103">
        <v>3</v>
      </c>
      <c r="AE103">
        <v>3</v>
      </c>
    </row>
    <row r="104" spans="1:31" x14ac:dyDescent="0.2">
      <c r="A104">
        <v>103</v>
      </c>
      <c r="B104">
        <v>2014</v>
      </c>
      <c r="C104" t="s">
        <v>124</v>
      </c>
      <c r="D104" t="s">
        <v>124</v>
      </c>
      <c r="E104" t="s">
        <v>124</v>
      </c>
      <c r="F104" t="s">
        <v>170</v>
      </c>
      <c r="G104" s="1" t="s">
        <v>719</v>
      </c>
      <c r="H104">
        <v>56.1</v>
      </c>
      <c r="I104">
        <v>17.5</v>
      </c>
      <c r="J104" s="2"/>
      <c r="K104" s="2"/>
      <c r="L104" s="2"/>
      <c r="M104" t="s">
        <v>118</v>
      </c>
      <c r="N104" t="s">
        <v>118</v>
      </c>
      <c r="O104" t="s">
        <v>117</v>
      </c>
      <c r="P104" t="s">
        <v>118</v>
      </c>
      <c r="Q104" s="4" t="s">
        <v>118</v>
      </c>
      <c r="R104" t="s">
        <v>111</v>
      </c>
      <c r="S104">
        <v>257</v>
      </c>
      <c r="T104" t="s">
        <v>721</v>
      </c>
      <c r="U104" t="s">
        <v>124</v>
      </c>
      <c r="V104" t="s">
        <v>118</v>
      </c>
      <c r="W104" t="s">
        <v>124</v>
      </c>
      <c r="X104">
        <v>1</v>
      </c>
      <c r="Y104" s="3">
        <v>0.90700000000000003</v>
      </c>
      <c r="Z104" s="3">
        <f t="shared" si="1"/>
        <v>9.2999999999999972E-2</v>
      </c>
      <c r="AA104" t="s">
        <v>128</v>
      </c>
      <c r="AB104" t="s">
        <v>129</v>
      </c>
      <c r="AC104">
        <v>3</v>
      </c>
      <c r="AD104">
        <v>3</v>
      </c>
      <c r="AE104">
        <v>3</v>
      </c>
    </row>
    <row r="105" spans="1:31" x14ac:dyDescent="0.2">
      <c r="A105">
        <v>104</v>
      </c>
      <c r="B105">
        <v>2006</v>
      </c>
      <c r="C105" t="s">
        <v>155</v>
      </c>
      <c r="D105" t="s">
        <v>155</v>
      </c>
      <c r="E105" t="s">
        <v>114</v>
      </c>
      <c r="F105" t="s">
        <v>114</v>
      </c>
      <c r="G105" s="1" t="s">
        <v>725</v>
      </c>
      <c r="J105" s="2">
        <v>18</v>
      </c>
      <c r="K105" s="2">
        <v>82</v>
      </c>
      <c r="L105" s="2">
        <v>64</v>
      </c>
      <c r="M105" t="s">
        <v>118</v>
      </c>
      <c r="N105" t="s">
        <v>118</v>
      </c>
      <c r="O105" t="s">
        <v>117</v>
      </c>
      <c r="P105" t="s">
        <v>118</v>
      </c>
      <c r="Q105" s="4" t="s">
        <v>118</v>
      </c>
      <c r="R105" t="s">
        <v>111</v>
      </c>
      <c r="S105">
        <v>721</v>
      </c>
      <c r="T105">
        <v>721</v>
      </c>
      <c r="U105" t="s">
        <v>107</v>
      </c>
      <c r="V105" t="s">
        <v>107</v>
      </c>
      <c r="W105" t="s">
        <v>107</v>
      </c>
      <c r="X105">
        <v>1</v>
      </c>
      <c r="Y105" s="3">
        <v>0.50900000000000001</v>
      </c>
      <c r="Z105" s="3">
        <f t="shared" si="1"/>
        <v>0.49099999999999999</v>
      </c>
      <c r="AA105" t="s">
        <v>114</v>
      </c>
      <c r="AB105" t="s">
        <v>124</v>
      </c>
      <c r="AC105">
        <v>3</v>
      </c>
      <c r="AD105">
        <v>3</v>
      </c>
      <c r="AE105">
        <v>3</v>
      </c>
    </row>
    <row r="106" spans="1:31" x14ac:dyDescent="0.2">
      <c r="A106">
        <v>105</v>
      </c>
      <c r="B106">
        <v>2016</v>
      </c>
      <c r="C106" t="s">
        <v>124</v>
      </c>
      <c r="D106" t="s">
        <v>124</v>
      </c>
      <c r="E106" t="s">
        <v>111</v>
      </c>
      <c r="F106" t="s">
        <v>111</v>
      </c>
      <c r="G106" s="1" t="s">
        <v>259</v>
      </c>
      <c r="J106" s="2">
        <v>40</v>
      </c>
      <c r="K106" s="2"/>
      <c r="L106" s="2"/>
      <c r="M106" t="s">
        <v>118</v>
      </c>
      <c r="N106" t="s">
        <v>118</v>
      </c>
      <c r="O106" t="s">
        <v>117</v>
      </c>
      <c r="P106" t="s">
        <v>118</v>
      </c>
      <c r="Q106" s="4" t="s">
        <v>118</v>
      </c>
      <c r="R106" t="s">
        <v>111</v>
      </c>
      <c r="S106">
        <v>142</v>
      </c>
      <c r="U106" t="s">
        <v>124</v>
      </c>
      <c r="V106" t="s">
        <v>118</v>
      </c>
      <c r="W106" t="s">
        <v>124</v>
      </c>
      <c r="X106">
        <v>1</v>
      </c>
      <c r="Y106" s="3">
        <v>0.58499999999999996</v>
      </c>
      <c r="Z106" s="3">
        <f t="shared" si="1"/>
        <v>0.41500000000000004</v>
      </c>
      <c r="AA106" t="s">
        <v>114</v>
      </c>
      <c r="AB106" t="s">
        <v>124</v>
      </c>
      <c r="AC106">
        <v>3</v>
      </c>
      <c r="AD106">
        <v>3</v>
      </c>
      <c r="AE106">
        <v>3</v>
      </c>
    </row>
    <row r="107" spans="1:31" x14ac:dyDescent="0.2">
      <c r="A107">
        <v>106</v>
      </c>
      <c r="B107">
        <v>2006</v>
      </c>
      <c r="C107" t="s">
        <v>155</v>
      </c>
      <c r="D107" t="s">
        <v>155</v>
      </c>
      <c r="E107" t="s">
        <v>124</v>
      </c>
      <c r="F107" t="s">
        <v>170</v>
      </c>
      <c r="G107" s="1" t="s">
        <v>733</v>
      </c>
      <c r="J107" s="2">
        <v>22</v>
      </c>
      <c r="K107" s="2">
        <v>91</v>
      </c>
      <c r="L107" s="2">
        <v>69</v>
      </c>
      <c r="M107" t="s">
        <v>118</v>
      </c>
      <c r="N107" t="s">
        <v>118</v>
      </c>
      <c r="O107" t="s">
        <v>117</v>
      </c>
      <c r="P107" t="s">
        <v>118</v>
      </c>
      <c r="Q107" s="4" t="s">
        <v>118</v>
      </c>
      <c r="R107" t="s">
        <v>114</v>
      </c>
      <c r="S107">
        <v>100</v>
      </c>
      <c r="T107">
        <v>100</v>
      </c>
      <c r="U107" t="s">
        <v>107</v>
      </c>
      <c r="V107" t="s">
        <v>107</v>
      </c>
      <c r="W107" t="s">
        <v>107</v>
      </c>
      <c r="X107">
        <v>1</v>
      </c>
      <c r="Y107" s="3">
        <v>0.63</v>
      </c>
      <c r="Z107" s="3">
        <f t="shared" si="1"/>
        <v>0.37</v>
      </c>
      <c r="AA107" t="s">
        <v>107</v>
      </c>
      <c r="AB107" t="s">
        <v>107</v>
      </c>
      <c r="AC107">
        <v>3</v>
      </c>
      <c r="AD107">
        <v>3</v>
      </c>
      <c r="AE107">
        <v>2</v>
      </c>
    </row>
    <row r="108" spans="1:31" x14ac:dyDescent="0.2">
      <c r="A108">
        <v>107</v>
      </c>
      <c r="B108">
        <v>2013</v>
      </c>
      <c r="C108" t="s">
        <v>155</v>
      </c>
      <c r="D108" t="s">
        <v>155</v>
      </c>
      <c r="E108" t="s">
        <v>124</v>
      </c>
      <c r="F108" t="s">
        <v>170</v>
      </c>
      <c r="G108" s="1" t="s">
        <v>736</v>
      </c>
      <c r="H108" s="1"/>
      <c r="I108" s="1"/>
      <c r="J108" s="2">
        <v>5</v>
      </c>
      <c r="K108" s="2">
        <v>8</v>
      </c>
      <c r="L108" s="2">
        <v>3</v>
      </c>
      <c r="M108" t="s">
        <v>111</v>
      </c>
      <c r="N108" t="s">
        <v>111</v>
      </c>
      <c r="O108" t="s">
        <v>111</v>
      </c>
      <c r="P108" t="s">
        <v>107</v>
      </c>
      <c r="Q108" s="4" t="s">
        <v>114</v>
      </c>
      <c r="R108" t="s">
        <v>114</v>
      </c>
      <c r="S108">
        <v>376</v>
      </c>
      <c r="T108">
        <v>376</v>
      </c>
      <c r="U108" t="s">
        <v>114</v>
      </c>
      <c r="V108" t="s">
        <v>114</v>
      </c>
      <c r="W108" t="s">
        <v>114</v>
      </c>
      <c r="X108">
        <v>1</v>
      </c>
      <c r="Y108" s="3">
        <v>0.68</v>
      </c>
      <c r="Z108" s="3">
        <f t="shared" si="1"/>
        <v>0.31999999999999995</v>
      </c>
      <c r="AA108" t="s">
        <v>107</v>
      </c>
      <c r="AB108" t="s">
        <v>107</v>
      </c>
      <c r="AC108">
        <v>3</v>
      </c>
      <c r="AD108">
        <v>3</v>
      </c>
      <c r="AE108">
        <v>3</v>
      </c>
    </row>
    <row r="109" spans="1:31" x14ac:dyDescent="0.2">
      <c r="A109">
        <v>108</v>
      </c>
      <c r="B109">
        <v>2011</v>
      </c>
      <c r="C109" t="s">
        <v>124</v>
      </c>
      <c r="D109" t="s">
        <v>124</v>
      </c>
      <c r="E109" t="s">
        <v>107</v>
      </c>
      <c r="F109" t="s">
        <v>107</v>
      </c>
      <c r="G109" s="1" t="s">
        <v>150</v>
      </c>
      <c r="H109">
        <v>59.6</v>
      </c>
      <c r="I109">
        <v>14.8</v>
      </c>
      <c r="J109" s="2">
        <v>40</v>
      </c>
      <c r="K109" s="2"/>
      <c r="L109" s="2"/>
      <c r="M109" t="s">
        <v>118</v>
      </c>
      <c r="N109" t="s">
        <v>118</v>
      </c>
      <c r="O109" t="s">
        <v>117</v>
      </c>
      <c r="P109" t="s">
        <v>118</v>
      </c>
      <c r="Q109" s="4" t="s">
        <v>118</v>
      </c>
      <c r="R109" t="s">
        <v>111</v>
      </c>
      <c r="S109">
        <v>815</v>
      </c>
      <c r="T109">
        <v>815</v>
      </c>
      <c r="U109" t="s">
        <v>107</v>
      </c>
      <c r="V109" t="s">
        <v>107</v>
      </c>
      <c r="W109" t="s">
        <v>107</v>
      </c>
      <c r="X109">
        <v>1</v>
      </c>
      <c r="Y109" s="3">
        <v>0.94478527607361962</v>
      </c>
      <c r="Z109" s="3">
        <f t="shared" si="1"/>
        <v>5.5214723926380382E-2</v>
      </c>
      <c r="AA109" t="s">
        <v>128</v>
      </c>
      <c r="AB109" t="s">
        <v>129</v>
      </c>
      <c r="AC109">
        <v>2</v>
      </c>
      <c r="AD109">
        <v>3</v>
      </c>
      <c r="AE109">
        <v>3</v>
      </c>
    </row>
    <row r="110" spans="1:31" x14ac:dyDescent="0.2">
      <c r="A110">
        <v>109</v>
      </c>
      <c r="B110">
        <v>2015</v>
      </c>
      <c r="C110" t="s">
        <v>155</v>
      </c>
      <c r="D110" t="s">
        <v>155</v>
      </c>
      <c r="E110" t="s">
        <v>114</v>
      </c>
      <c r="F110" t="s">
        <v>114</v>
      </c>
      <c r="G110" s="1" t="s">
        <v>749</v>
      </c>
      <c r="H110">
        <v>28.2</v>
      </c>
      <c r="I110">
        <v>7</v>
      </c>
      <c r="J110" s="2"/>
      <c r="K110" s="2"/>
      <c r="L110" s="2"/>
      <c r="M110" t="s">
        <v>107</v>
      </c>
      <c r="N110" t="s">
        <v>107</v>
      </c>
      <c r="O110" t="s">
        <v>117</v>
      </c>
      <c r="P110" t="s">
        <v>118</v>
      </c>
      <c r="Q110" s="4" t="s">
        <v>118</v>
      </c>
      <c r="R110" t="s">
        <v>111</v>
      </c>
      <c r="S110">
        <v>306</v>
      </c>
      <c r="T110">
        <v>1196</v>
      </c>
      <c r="U110" t="s">
        <v>107</v>
      </c>
      <c r="V110" t="s">
        <v>107</v>
      </c>
      <c r="W110" t="s">
        <v>107</v>
      </c>
      <c r="X110">
        <v>1</v>
      </c>
      <c r="Y110" s="3">
        <v>0.90469999999999995</v>
      </c>
      <c r="Z110" s="3">
        <f t="shared" si="1"/>
        <v>9.5300000000000051E-2</v>
      </c>
      <c r="AA110" t="s">
        <v>128</v>
      </c>
      <c r="AB110" t="s">
        <v>129</v>
      </c>
      <c r="AC110">
        <v>1</v>
      </c>
      <c r="AD110">
        <v>3</v>
      </c>
      <c r="AE110">
        <v>3</v>
      </c>
    </row>
    <row r="111" spans="1:31" x14ac:dyDescent="0.2">
      <c r="A111">
        <v>110</v>
      </c>
      <c r="B111">
        <v>2023</v>
      </c>
      <c r="C111" t="s">
        <v>124</v>
      </c>
      <c r="D111" t="s">
        <v>124</v>
      </c>
      <c r="E111" t="s">
        <v>124</v>
      </c>
      <c r="F111" t="s">
        <v>170</v>
      </c>
      <c r="G111" s="1" t="s">
        <v>754</v>
      </c>
      <c r="J111" s="2">
        <v>5</v>
      </c>
      <c r="K111" s="2">
        <v>16</v>
      </c>
      <c r="L111" s="2">
        <v>11</v>
      </c>
      <c r="M111" t="s">
        <v>111</v>
      </c>
      <c r="N111" t="s">
        <v>111</v>
      </c>
      <c r="O111" t="s">
        <v>111</v>
      </c>
      <c r="P111" t="s">
        <v>107</v>
      </c>
      <c r="Q111" s="4" t="s">
        <v>114</v>
      </c>
      <c r="R111" t="s">
        <v>111</v>
      </c>
      <c r="S111">
        <v>47</v>
      </c>
      <c r="T111">
        <v>47</v>
      </c>
      <c r="U111" t="s">
        <v>124</v>
      </c>
      <c r="V111" t="s">
        <v>124</v>
      </c>
      <c r="W111" t="s">
        <v>124</v>
      </c>
      <c r="X111">
        <v>1</v>
      </c>
      <c r="Y111" s="3">
        <v>0.68</v>
      </c>
      <c r="Z111" s="3">
        <f t="shared" si="1"/>
        <v>0.31999999999999995</v>
      </c>
      <c r="AA111" t="s">
        <v>107</v>
      </c>
      <c r="AB111" t="s">
        <v>107</v>
      </c>
      <c r="AC111">
        <v>3</v>
      </c>
      <c r="AD111">
        <v>3</v>
      </c>
      <c r="AE111">
        <v>3</v>
      </c>
    </row>
    <row r="112" spans="1:31" x14ac:dyDescent="0.2">
      <c r="A112">
        <v>111</v>
      </c>
      <c r="B112">
        <v>2016</v>
      </c>
      <c r="C112" t="s">
        <v>155</v>
      </c>
      <c r="D112" t="s">
        <v>155</v>
      </c>
      <c r="E112" t="s">
        <v>111</v>
      </c>
      <c r="F112" t="s">
        <v>111</v>
      </c>
      <c r="G112" s="1" t="s">
        <v>174</v>
      </c>
      <c r="J112" s="2"/>
      <c r="K112" s="2"/>
      <c r="L112" s="2"/>
      <c r="M112" t="s">
        <v>138</v>
      </c>
      <c r="N112" t="s">
        <v>138</v>
      </c>
      <c r="O112" t="s">
        <v>111</v>
      </c>
      <c r="P112" t="s">
        <v>107</v>
      </c>
      <c r="Q112" s="4" t="s">
        <v>114</v>
      </c>
      <c r="R112" t="s">
        <v>177</v>
      </c>
      <c r="S112">
        <v>418</v>
      </c>
      <c r="T112">
        <v>418</v>
      </c>
      <c r="U112" t="s">
        <v>124</v>
      </c>
      <c r="V112" t="s">
        <v>118</v>
      </c>
      <c r="W112" t="s">
        <v>124</v>
      </c>
      <c r="X112">
        <v>1</v>
      </c>
      <c r="Y112" s="3">
        <v>0.378</v>
      </c>
      <c r="Z112" s="3">
        <f t="shared" si="1"/>
        <v>0.622</v>
      </c>
      <c r="AA112" t="s">
        <v>111</v>
      </c>
      <c r="AB112" t="s">
        <v>155</v>
      </c>
      <c r="AC112">
        <v>2</v>
      </c>
      <c r="AD112">
        <v>3</v>
      </c>
      <c r="AE112">
        <v>3</v>
      </c>
    </row>
    <row r="113" spans="1:31" x14ac:dyDescent="0.2">
      <c r="A113">
        <v>112</v>
      </c>
      <c r="B113">
        <v>2006</v>
      </c>
      <c r="C113" t="s">
        <v>114</v>
      </c>
      <c r="D113" t="s">
        <v>114</v>
      </c>
      <c r="E113" t="s">
        <v>111</v>
      </c>
      <c r="F113" t="s">
        <v>111</v>
      </c>
      <c r="G113" s="1" t="s">
        <v>761</v>
      </c>
      <c r="H113">
        <v>46.8</v>
      </c>
      <c r="I113">
        <v>18.7</v>
      </c>
      <c r="J113" s="2">
        <v>15</v>
      </c>
      <c r="K113" s="2"/>
      <c r="L113" s="2"/>
      <c r="M113" t="s">
        <v>138</v>
      </c>
      <c r="N113" t="s">
        <v>138</v>
      </c>
      <c r="O113" t="s">
        <v>114</v>
      </c>
      <c r="P113" t="s">
        <v>114</v>
      </c>
      <c r="Q113" s="4" t="s">
        <v>114</v>
      </c>
      <c r="R113" t="s">
        <v>111</v>
      </c>
      <c r="S113">
        <v>157</v>
      </c>
      <c r="T113">
        <v>157</v>
      </c>
      <c r="U113" t="s">
        <v>107</v>
      </c>
      <c r="V113" t="s">
        <v>107</v>
      </c>
      <c r="W113" t="s">
        <v>107</v>
      </c>
      <c r="X113">
        <v>1</v>
      </c>
      <c r="Y113" s="3">
        <v>0.90445859872611467</v>
      </c>
      <c r="Z113" s="3">
        <f t="shared" si="1"/>
        <v>9.5541401273885329E-2</v>
      </c>
      <c r="AA113" t="s">
        <v>128</v>
      </c>
      <c r="AB113" t="s">
        <v>129</v>
      </c>
      <c r="AC113">
        <v>3</v>
      </c>
      <c r="AD113">
        <v>3</v>
      </c>
      <c r="AE113">
        <v>3</v>
      </c>
    </row>
    <row r="114" spans="1:31" x14ac:dyDescent="0.2">
      <c r="A114">
        <v>113</v>
      </c>
      <c r="B114">
        <v>2017</v>
      </c>
      <c r="C114" t="s">
        <v>155</v>
      </c>
      <c r="D114" t="s">
        <v>155</v>
      </c>
      <c r="E114" t="s">
        <v>107</v>
      </c>
      <c r="F114" t="s">
        <v>155</v>
      </c>
      <c r="G114" s="1" t="s">
        <v>764</v>
      </c>
      <c r="H114">
        <v>62.4</v>
      </c>
      <c r="I114">
        <v>8.6999999999999993</v>
      </c>
      <c r="J114" s="2"/>
      <c r="K114" s="2"/>
      <c r="L114" s="2"/>
      <c r="M114" t="s">
        <v>118</v>
      </c>
      <c r="N114" t="s">
        <v>118</v>
      </c>
      <c r="O114" t="s">
        <v>124</v>
      </c>
      <c r="P114" t="s">
        <v>129</v>
      </c>
      <c r="Q114" s="4" t="s">
        <v>114</v>
      </c>
      <c r="R114" t="s">
        <v>111</v>
      </c>
      <c r="S114">
        <v>134</v>
      </c>
      <c r="T114">
        <v>134</v>
      </c>
      <c r="U114" t="s">
        <v>124</v>
      </c>
      <c r="V114" t="s">
        <v>118</v>
      </c>
      <c r="W114" t="s">
        <v>124</v>
      </c>
      <c r="X114">
        <v>1</v>
      </c>
      <c r="Y114" s="3">
        <v>0.66417910447761197</v>
      </c>
      <c r="Z114" s="3">
        <f t="shared" si="1"/>
        <v>0.33582089552238803</v>
      </c>
      <c r="AA114" t="s">
        <v>107</v>
      </c>
      <c r="AB114" t="s">
        <v>107</v>
      </c>
      <c r="AC114">
        <v>1</v>
      </c>
      <c r="AD114">
        <v>3</v>
      </c>
      <c r="AE114">
        <v>3</v>
      </c>
    </row>
    <row r="115" spans="1:31" x14ac:dyDescent="0.2">
      <c r="A115">
        <v>114</v>
      </c>
      <c r="B115">
        <v>2015</v>
      </c>
      <c r="C115" t="s">
        <v>155</v>
      </c>
      <c r="D115" t="s">
        <v>155</v>
      </c>
      <c r="E115" t="s">
        <v>107</v>
      </c>
      <c r="F115" t="s">
        <v>107</v>
      </c>
      <c r="G115" s="1" t="s">
        <v>768</v>
      </c>
      <c r="H115" s="5"/>
      <c r="I115" s="5"/>
      <c r="J115" s="2">
        <v>8</v>
      </c>
      <c r="K115" s="2">
        <v>80</v>
      </c>
      <c r="L115" s="2">
        <v>72</v>
      </c>
      <c r="M115" t="s">
        <v>138</v>
      </c>
      <c r="N115" t="s">
        <v>138</v>
      </c>
      <c r="O115" t="s">
        <v>129</v>
      </c>
      <c r="P115" t="s">
        <v>124</v>
      </c>
      <c r="Q115" s="4" t="s">
        <v>124</v>
      </c>
      <c r="R115" t="s">
        <v>114</v>
      </c>
      <c r="S115">
        <v>7777</v>
      </c>
      <c r="T115">
        <v>7777</v>
      </c>
      <c r="U115" t="s">
        <v>124</v>
      </c>
      <c r="V115" t="s">
        <v>118</v>
      </c>
      <c r="W115" t="s">
        <v>124</v>
      </c>
      <c r="X115">
        <v>1</v>
      </c>
      <c r="Y115" s="3">
        <v>0.93</v>
      </c>
      <c r="Z115" s="3">
        <f t="shared" si="1"/>
        <v>6.9999999999999951E-2</v>
      </c>
      <c r="AA115" t="s">
        <v>128</v>
      </c>
      <c r="AB115" t="s">
        <v>129</v>
      </c>
      <c r="AC115">
        <v>3</v>
      </c>
      <c r="AD115">
        <v>3</v>
      </c>
      <c r="AE115">
        <v>1</v>
      </c>
    </row>
    <row r="116" spans="1:31" x14ac:dyDescent="0.2">
      <c r="A116">
        <v>115</v>
      </c>
      <c r="B116">
        <v>2014</v>
      </c>
      <c r="C116" t="s">
        <v>155</v>
      </c>
      <c r="D116" t="s">
        <v>155</v>
      </c>
      <c r="E116" t="s">
        <v>124</v>
      </c>
      <c r="F116" t="s">
        <v>170</v>
      </c>
      <c r="G116" s="1" t="s">
        <v>773</v>
      </c>
      <c r="J116" s="2"/>
      <c r="K116" s="2"/>
      <c r="L116" s="2"/>
      <c r="M116" t="s">
        <v>118</v>
      </c>
      <c r="N116" t="s">
        <v>118</v>
      </c>
      <c r="O116" t="s">
        <v>117</v>
      </c>
      <c r="P116" t="s">
        <v>118</v>
      </c>
      <c r="Q116" s="4" t="s">
        <v>118</v>
      </c>
      <c r="R116" t="s">
        <v>111</v>
      </c>
      <c r="S116">
        <v>150</v>
      </c>
      <c r="T116">
        <v>150</v>
      </c>
      <c r="U116" t="s">
        <v>124</v>
      </c>
      <c r="V116" t="s">
        <v>118</v>
      </c>
      <c r="W116" t="s">
        <v>124</v>
      </c>
      <c r="X116">
        <v>1</v>
      </c>
      <c r="Y116" s="3">
        <v>0.92</v>
      </c>
      <c r="Z116" s="3">
        <f t="shared" si="1"/>
        <v>7.999999999999996E-2</v>
      </c>
      <c r="AA116" t="s">
        <v>128</v>
      </c>
      <c r="AB116" t="s">
        <v>129</v>
      </c>
      <c r="AC116">
        <v>3</v>
      </c>
      <c r="AD116">
        <v>3</v>
      </c>
      <c r="AE116">
        <v>3</v>
      </c>
    </row>
    <row r="117" spans="1:31" x14ac:dyDescent="0.2">
      <c r="A117">
        <v>116</v>
      </c>
      <c r="B117">
        <v>2007</v>
      </c>
      <c r="C117" t="s">
        <v>155</v>
      </c>
      <c r="D117" t="s">
        <v>155</v>
      </c>
      <c r="E117" t="s">
        <v>107</v>
      </c>
      <c r="F117" t="s">
        <v>107</v>
      </c>
      <c r="G117" s="1" t="s">
        <v>778</v>
      </c>
      <c r="H117">
        <v>73.599999999999994</v>
      </c>
      <c r="I117">
        <v>2.86</v>
      </c>
      <c r="J117" s="2">
        <v>70</v>
      </c>
      <c r="K117" s="2">
        <v>79</v>
      </c>
      <c r="L117" s="2">
        <v>9</v>
      </c>
      <c r="M117" t="s">
        <v>114</v>
      </c>
      <c r="N117" t="s">
        <v>114</v>
      </c>
      <c r="O117" t="s">
        <v>129</v>
      </c>
      <c r="P117" t="s">
        <v>124</v>
      </c>
      <c r="Q117" s="4" t="s">
        <v>124</v>
      </c>
      <c r="R117" t="s">
        <v>114</v>
      </c>
      <c r="S117">
        <v>2863</v>
      </c>
      <c r="T117">
        <v>2863</v>
      </c>
      <c r="U117" t="s">
        <v>107</v>
      </c>
      <c r="V117" t="s">
        <v>107</v>
      </c>
      <c r="W117" t="s">
        <v>107</v>
      </c>
      <c r="X117">
        <v>1</v>
      </c>
      <c r="Y117" s="3">
        <v>0.877052043311212</v>
      </c>
      <c r="Z117" s="3">
        <f t="shared" si="1"/>
        <v>0.122947956688788</v>
      </c>
      <c r="AA117" t="s">
        <v>155</v>
      </c>
      <c r="AB117" t="s">
        <v>111</v>
      </c>
      <c r="AC117">
        <v>3</v>
      </c>
      <c r="AD117">
        <v>3</v>
      </c>
      <c r="AE117">
        <v>3</v>
      </c>
    </row>
    <row r="118" spans="1:31" x14ac:dyDescent="0.2">
      <c r="A118">
        <v>117</v>
      </c>
      <c r="B118">
        <v>2016</v>
      </c>
      <c r="C118" t="s">
        <v>155</v>
      </c>
      <c r="D118" t="s">
        <v>155</v>
      </c>
      <c r="E118" t="s">
        <v>111</v>
      </c>
      <c r="F118" t="s">
        <v>111</v>
      </c>
      <c r="G118" s="1" t="s">
        <v>783</v>
      </c>
      <c r="J118" s="2">
        <v>10</v>
      </c>
      <c r="K118" s="2"/>
      <c r="L118" s="2"/>
      <c r="M118" t="s">
        <v>138</v>
      </c>
      <c r="N118" t="s">
        <v>138</v>
      </c>
      <c r="O118" t="s">
        <v>117</v>
      </c>
      <c r="P118" t="s">
        <v>118</v>
      </c>
      <c r="Q118" s="4" t="s">
        <v>118</v>
      </c>
      <c r="R118" t="s">
        <v>111</v>
      </c>
      <c r="S118">
        <v>153</v>
      </c>
      <c r="T118">
        <v>153</v>
      </c>
      <c r="U118" t="s">
        <v>124</v>
      </c>
      <c r="V118" t="s">
        <v>118</v>
      </c>
      <c r="W118" t="s">
        <v>124</v>
      </c>
      <c r="X118">
        <v>1</v>
      </c>
      <c r="Y118" s="3">
        <v>0.6</v>
      </c>
      <c r="Z118" s="3">
        <f t="shared" si="1"/>
        <v>0.4</v>
      </c>
      <c r="AA118" t="s">
        <v>114</v>
      </c>
      <c r="AB118" t="s">
        <v>124</v>
      </c>
      <c r="AC118">
        <v>2</v>
      </c>
      <c r="AD118">
        <v>3</v>
      </c>
      <c r="AE118">
        <v>3</v>
      </c>
    </row>
    <row r="119" spans="1:31" x14ac:dyDescent="0.2">
      <c r="A119">
        <v>118</v>
      </c>
      <c r="B119">
        <v>2006</v>
      </c>
      <c r="C119" t="s">
        <v>155</v>
      </c>
      <c r="D119" t="s">
        <v>155</v>
      </c>
      <c r="E119" t="s">
        <v>107</v>
      </c>
      <c r="F119" t="s">
        <v>155</v>
      </c>
      <c r="G119" s="1" t="s">
        <v>789</v>
      </c>
      <c r="H119">
        <v>51.6</v>
      </c>
      <c r="I119">
        <v>9.6</v>
      </c>
      <c r="J119" s="2"/>
      <c r="K119" s="2"/>
      <c r="L119" s="2"/>
      <c r="M119" t="s">
        <v>118</v>
      </c>
      <c r="N119" t="s">
        <v>118</v>
      </c>
      <c r="O119" t="s">
        <v>114</v>
      </c>
      <c r="P119" t="s">
        <v>114</v>
      </c>
      <c r="Q119" s="4" t="s">
        <v>114</v>
      </c>
      <c r="R119" t="s">
        <v>177</v>
      </c>
      <c r="S119">
        <v>7101</v>
      </c>
      <c r="T119">
        <v>7101</v>
      </c>
      <c r="U119" t="s">
        <v>107</v>
      </c>
      <c r="V119" t="s">
        <v>107</v>
      </c>
      <c r="W119" t="s">
        <v>107</v>
      </c>
      <c r="X119">
        <v>1</v>
      </c>
      <c r="Y119" s="3">
        <v>0.9</v>
      </c>
      <c r="Z119" s="3">
        <f t="shared" si="1"/>
        <v>9.9999999999999978E-2</v>
      </c>
      <c r="AA119" t="s">
        <v>155</v>
      </c>
      <c r="AB119" t="s">
        <v>111</v>
      </c>
      <c r="AC119">
        <v>3</v>
      </c>
      <c r="AD119">
        <v>3</v>
      </c>
      <c r="AE119">
        <v>3</v>
      </c>
    </row>
    <row r="120" spans="1:31" x14ac:dyDescent="0.2">
      <c r="A120">
        <v>119</v>
      </c>
      <c r="B120">
        <v>2022</v>
      </c>
      <c r="C120" t="s">
        <v>124</v>
      </c>
      <c r="D120" t="s">
        <v>124</v>
      </c>
      <c r="E120" t="s">
        <v>107</v>
      </c>
      <c r="F120" t="s">
        <v>107</v>
      </c>
      <c r="G120" s="1" t="s">
        <v>794</v>
      </c>
      <c r="H120">
        <v>56.4</v>
      </c>
      <c r="I120">
        <v>7</v>
      </c>
      <c r="J120" s="2"/>
      <c r="K120" s="2"/>
      <c r="L120" s="2"/>
      <c r="M120" t="s">
        <v>118</v>
      </c>
      <c r="N120" t="s">
        <v>118</v>
      </c>
      <c r="O120" t="s">
        <v>107</v>
      </c>
      <c r="P120" t="s">
        <v>111</v>
      </c>
      <c r="Q120" s="4" t="s">
        <v>114</v>
      </c>
      <c r="R120" t="s">
        <v>111</v>
      </c>
      <c r="S120">
        <v>29609</v>
      </c>
      <c r="T120">
        <v>29609</v>
      </c>
      <c r="U120" t="s">
        <v>111</v>
      </c>
      <c r="V120" t="s">
        <v>111</v>
      </c>
      <c r="W120" t="s">
        <v>111</v>
      </c>
      <c r="X120">
        <v>0</v>
      </c>
      <c r="Y120" s="3">
        <v>0.84085919821675836</v>
      </c>
      <c r="Z120" s="3">
        <f t="shared" si="1"/>
        <v>0.15914080178324164</v>
      </c>
      <c r="AA120" t="s">
        <v>155</v>
      </c>
      <c r="AB120" t="s">
        <v>111</v>
      </c>
      <c r="AC120">
        <v>2</v>
      </c>
      <c r="AD120">
        <v>3</v>
      </c>
      <c r="AE120">
        <v>3</v>
      </c>
    </row>
    <row r="121" spans="1:31" x14ac:dyDescent="0.2">
      <c r="A121">
        <v>120</v>
      </c>
      <c r="B121">
        <v>2010</v>
      </c>
      <c r="C121" t="s">
        <v>155</v>
      </c>
      <c r="D121" t="s">
        <v>155</v>
      </c>
      <c r="E121" t="s">
        <v>111</v>
      </c>
      <c r="F121" t="s">
        <v>111</v>
      </c>
      <c r="G121" s="1" t="s">
        <v>800</v>
      </c>
      <c r="H121">
        <v>63.7</v>
      </c>
      <c r="I121">
        <v>9.6999999999999993</v>
      </c>
      <c r="J121" s="2"/>
      <c r="K121" s="2"/>
      <c r="L121" s="2"/>
      <c r="M121" t="s">
        <v>118</v>
      </c>
      <c r="N121" t="s">
        <v>118</v>
      </c>
      <c r="O121" t="s">
        <v>117</v>
      </c>
      <c r="P121" t="s">
        <v>118</v>
      </c>
      <c r="Q121" s="4" t="s">
        <v>118</v>
      </c>
      <c r="R121" t="s">
        <v>177</v>
      </c>
      <c r="S121">
        <v>1036</v>
      </c>
      <c r="T121">
        <v>1036</v>
      </c>
      <c r="U121" t="s">
        <v>124</v>
      </c>
      <c r="V121" t="s">
        <v>118</v>
      </c>
      <c r="W121" t="s">
        <v>124</v>
      </c>
      <c r="X121">
        <v>1</v>
      </c>
      <c r="Y121" s="3">
        <v>0.96814671814671815</v>
      </c>
      <c r="Z121" s="3">
        <f t="shared" si="1"/>
        <v>3.1853281853281845E-2</v>
      </c>
      <c r="AA121" t="s">
        <v>128</v>
      </c>
      <c r="AB121" t="s">
        <v>129</v>
      </c>
      <c r="AC121">
        <v>3</v>
      </c>
      <c r="AD121">
        <v>3</v>
      </c>
      <c r="AE121">
        <v>3</v>
      </c>
    </row>
    <row r="122" spans="1:31" x14ac:dyDescent="0.2">
      <c r="A122">
        <v>121</v>
      </c>
      <c r="B122">
        <v>2011</v>
      </c>
      <c r="C122" t="s">
        <v>155</v>
      </c>
      <c r="D122" t="s">
        <v>155</v>
      </c>
      <c r="E122" t="s">
        <v>114</v>
      </c>
      <c r="F122" t="s">
        <v>114</v>
      </c>
      <c r="G122" s="1" t="s">
        <v>804</v>
      </c>
      <c r="J122" s="2">
        <v>38</v>
      </c>
      <c r="K122" s="2">
        <v>44</v>
      </c>
      <c r="L122" s="2">
        <v>6</v>
      </c>
      <c r="M122" t="s">
        <v>107</v>
      </c>
      <c r="N122" t="s">
        <v>107</v>
      </c>
      <c r="O122" t="s">
        <v>129</v>
      </c>
      <c r="P122" t="s">
        <v>124</v>
      </c>
      <c r="Q122" s="4" t="s">
        <v>124</v>
      </c>
      <c r="R122" t="s">
        <v>114</v>
      </c>
      <c r="S122">
        <v>2043</v>
      </c>
      <c r="U122" t="s">
        <v>124</v>
      </c>
      <c r="V122" t="s">
        <v>118</v>
      </c>
      <c r="W122" t="s">
        <v>124</v>
      </c>
      <c r="X122">
        <v>1</v>
      </c>
      <c r="Y122" s="3">
        <v>0.95</v>
      </c>
      <c r="Z122" s="3">
        <f t="shared" si="1"/>
        <v>5.0000000000000044E-2</v>
      </c>
      <c r="AA122" t="s">
        <v>128</v>
      </c>
      <c r="AB122" t="s">
        <v>129</v>
      </c>
      <c r="AC122">
        <v>3</v>
      </c>
      <c r="AD122">
        <v>3</v>
      </c>
      <c r="AE122">
        <v>3</v>
      </c>
    </row>
    <row r="123" spans="1:31" x14ac:dyDescent="0.2">
      <c r="A123">
        <v>122</v>
      </c>
      <c r="B123">
        <v>2006</v>
      </c>
      <c r="C123" t="s">
        <v>124</v>
      </c>
      <c r="D123" t="s">
        <v>124</v>
      </c>
      <c r="E123" t="s">
        <v>111</v>
      </c>
      <c r="F123" t="s">
        <v>111</v>
      </c>
      <c r="G123" s="1" t="s">
        <v>807</v>
      </c>
      <c r="H123">
        <v>51.75</v>
      </c>
      <c r="I123">
        <v>16.8</v>
      </c>
      <c r="J123" s="2"/>
      <c r="K123" s="2"/>
      <c r="L123" s="2"/>
      <c r="M123" t="s">
        <v>118</v>
      </c>
      <c r="N123" t="s">
        <v>118</v>
      </c>
      <c r="O123" t="s">
        <v>117</v>
      </c>
      <c r="P123" t="s">
        <v>118</v>
      </c>
      <c r="Q123" s="4" t="s">
        <v>118</v>
      </c>
      <c r="R123" t="s">
        <v>111</v>
      </c>
      <c r="S123">
        <v>171</v>
      </c>
      <c r="T123">
        <v>171</v>
      </c>
      <c r="U123" t="s">
        <v>107</v>
      </c>
      <c r="V123" t="s">
        <v>107</v>
      </c>
      <c r="W123" t="s">
        <v>107</v>
      </c>
      <c r="X123">
        <v>1</v>
      </c>
      <c r="Y123" s="3">
        <v>0.42099999999999999</v>
      </c>
      <c r="Z123" s="3">
        <f t="shared" si="1"/>
        <v>0.57899999999999996</v>
      </c>
      <c r="AA123" t="s">
        <v>111</v>
      </c>
      <c r="AB123" t="s">
        <v>155</v>
      </c>
      <c r="AC123">
        <v>3</v>
      </c>
      <c r="AD123">
        <v>3</v>
      </c>
      <c r="AE123">
        <v>3</v>
      </c>
    </row>
    <row r="124" spans="1:31" x14ac:dyDescent="0.2">
      <c r="A124">
        <v>123</v>
      </c>
      <c r="B124">
        <v>2013</v>
      </c>
      <c r="C124" t="s">
        <v>124</v>
      </c>
      <c r="D124" t="s">
        <v>124</v>
      </c>
      <c r="E124" t="s">
        <v>107</v>
      </c>
      <c r="F124" t="s">
        <v>124</v>
      </c>
      <c r="G124" s="1" t="s">
        <v>344</v>
      </c>
      <c r="J124" s="2">
        <v>4</v>
      </c>
      <c r="K124" s="2">
        <v>18</v>
      </c>
      <c r="L124" s="2">
        <v>12</v>
      </c>
      <c r="M124" t="s">
        <v>111</v>
      </c>
      <c r="N124" t="s">
        <v>111</v>
      </c>
      <c r="O124" t="s">
        <v>129</v>
      </c>
      <c r="P124" t="s">
        <v>124</v>
      </c>
      <c r="Q124" s="4" t="s">
        <v>124</v>
      </c>
      <c r="R124" t="s">
        <v>111</v>
      </c>
      <c r="S124">
        <v>3133</v>
      </c>
      <c r="T124">
        <v>3133</v>
      </c>
      <c r="U124" t="s">
        <v>124</v>
      </c>
      <c r="V124" t="s">
        <v>118</v>
      </c>
      <c r="W124" t="s">
        <v>124</v>
      </c>
      <c r="X124">
        <v>1</v>
      </c>
      <c r="Y124" s="3">
        <v>0.62019999999999997</v>
      </c>
      <c r="Z124" s="3">
        <f t="shared" si="1"/>
        <v>0.37980000000000003</v>
      </c>
      <c r="AA124" t="s">
        <v>107</v>
      </c>
      <c r="AB124" t="s">
        <v>107</v>
      </c>
      <c r="AC124">
        <v>3</v>
      </c>
      <c r="AD124">
        <v>3</v>
      </c>
      <c r="AE124">
        <v>3</v>
      </c>
    </row>
    <row r="125" spans="1:31" x14ac:dyDescent="0.2">
      <c r="A125">
        <v>124</v>
      </c>
      <c r="B125">
        <v>2020</v>
      </c>
      <c r="C125" t="s">
        <v>155</v>
      </c>
      <c r="D125" t="s">
        <v>155</v>
      </c>
      <c r="E125" t="s">
        <v>111</v>
      </c>
      <c r="F125" t="s">
        <v>111</v>
      </c>
      <c r="G125" s="1" t="s">
        <v>813</v>
      </c>
      <c r="H125">
        <v>53</v>
      </c>
      <c r="J125" s="2">
        <v>8</v>
      </c>
      <c r="K125" s="2" t="s">
        <v>814</v>
      </c>
      <c r="L125" s="2"/>
      <c r="M125" t="s">
        <v>138</v>
      </c>
      <c r="N125" t="s">
        <v>138</v>
      </c>
      <c r="O125" t="s">
        <v>117</v>
      </c>
      <c r="P125" t="s">
        <v>118</v>
      </c>
      <c r="Q125" s="4" t="s">
        <v>118</v>
      </c>
      <c r="R125" t="s">
        <v>111</v>
      </c>
      <c r="S125">
        <v>263</v>
      </c>
      <c r="T125">
        <v>263</v>
      </c>
      <c r="U125" t="s">
        <v>124</v>
      </c>
      <c r="V125" t="s">
        <v>118</v>
      </c>
      <c r="W125" t="s">
        <v>124</v>
      </c>
      <c r="X125">
        <v>1</v>
      </c>
      <c r="Y125" s="3">
        <v>0.53610000000000002</v>
      </c>
      <c r="Z125" s="3">
        <f t="shared" si="1"/>
        <v>0.46389999999999998</v>
      </c>
      <c r="AA125" t="s">
        <v>114</v>
      </c>
      <c r="AB125" t="s">
        <v>124</v>
      </c>
      <c r="AC125">
        <v>3</v>
      </c>
      <c r="AD125">
        <v>3</v>
      </c>
      <c r="AE125">
        <v>3</v>
      </c>
    </row>
    <row r="126" spans="1:31" x14ac:dyDescent="0.2">
      <c r="A126">
        <v>125</v>
      </c>
      <c r="B126">
        <v>2009</v>
      </c>
      <c r="C126" t="s">
        <v>107</v>
      </c>
      <c r="D126" t="s">
        <v>107</v>
      </c>
      <c r="E126" t="s">
        <v>107</v>
      </c>
      <c r="F126" t="s">
        <v>107</v>
      </c>
      <c r="G126" s="1" t="s">
        <v>819</v>
      </c>
      <c r="J126" s="2">
        <v>18</v>
      </c>
      <c r="K126" s="2" t="s">
        <v>820</v>
      </c>
      <c r="L126" s="2" t="s">
        <v>821</v>
      </c>
      <c r="M126" t="s">
        <v>118</v>
      </c>
      <c r="N126" t="s">
        <v>118</v>
      </c>
      <c r="O126" t="s">
        <v>117</v>
      </c>
      <c r="P126" t="s">
        <v>118</v>
      </c>
      <c r="Q126" s="4" t="s">
        <v>118</v>
      </c>
      <c r="R126" t="s">
        <v>177</v>
      </c>
      <c r="S126">
        <v>4816</v>
      </c>
      <c r="T126">
        <v>4816</v>
      </c>
      <c r="U126" t="s">
        <v>124</v>
      </c>
      <c r="V126" t="s">
        <v>118</v>
      </c>
      <c r="W126" t="s">
        <v>124</v>
      </c>
      <c r="X126">
        <v>1</v>
      </c>
      <c r="Y126" s="3">
        <v>0.56640000000000001</v>
      </c>
      <c r="Z126" s="3">
        <f t="shared" si="1"/>
        <v>0.43359999999999999</v>
      </c>
      <c r="AA126" t="s">
        <v>114</v>
      </c>
      <c r="AB126" t="s">
        <v>124</v>
      </c>
      <c r="AC126">
        <v>3</v>
      </c>
      <c r="AD126">
        <v>3</v>
      </c>
      <c r="AE126">
        <v>3</v>
      </c>
    </row>
    <row r="127" spans="1:31" x14ac:dyDescent="0.2">
      <c r="A127">
        <v>126</v>
      </c>
      <c r="B127">
        <v>2011</v>
      </c>
      <c r="C127" t="s">
        <v>107</v>
      </c>
      <c r="D127" t="s">
        <v>107</v>
      </c>
      <c r="E127" t="s">
        <v>107</v>
      </c>
      <c r="F127" t="s">
        <v>107</v>
      </c>
      <c r="G127" s="1" t="s">
        <v>259</v>
      </c>
      <c r="J127" s="2">
        <v>40</v>
      </c>
      <c r="K127" s="2"/>
      <c r="L127" s="2"/>
      <c r="M127" t="s">
        <v>118</v>
      </c>
      <c r="N127" t="s">
        <v>118</v>
      </c>
      <c r="O127" t="s">
        <v>117</v>
      </c>
      <c r="P127" t="s">
        <v>118</v>
      </c>
      <c r="Q127" s="4" t="s">
        <v>118</v>
      </c>
      <c r="R127" t="s">
        <v>114</v>
      </c>
      <c r="S127">
        <v>10523</v>
      </c>
      <c r="T127">
        <v>10523</v>
      </c>
      <c r="U127" t="s">
        <v>124</v>
      </c>
      <c r="V127" t="s">
        <v>118</v>
      </c>
      <c r="W127" t="s">
        <v>124</v>
      </c>
      <c r="X127">
        <v>1</v>
      </c>
      <c r="Y127" s="3">
        <v>0.6589375653330799</v>
      </c>
      <c r="Z127" s="3">
        <f t="shared" si="1"/>
        <v>0.3410624346669201</v>
      </c>
      <c r="AA127" t="s">
        <v>107</v>
      </c>
      <c r="AB127" t="s">
        <v>107</v>
      </c>
      <c r="AC127">
        <v>3</v>
      </c>
      <c r="AD127">
        <v>3</v>
      </c>
      <c r="AE127">
        <v>3</v>
      </c>
    </row>
    <row r="128" spans="1:31" x14ac:dyDescent="0.2">
      <c r="A128">
        <v>127</v>
      </c>
      <c r="B128">
        <v>2011</v>
      </c>
      <c r="C128" t="s">
        <v>107</v>
      </c>
      <c r="D128" t="s">
        <v>107</v>
      </c>
      <c r="E128" t="s">
        <v>111</v>
      </c>
      <c r="F128" t="s">
        <v>107</v>
      </c>
      <c r="G128" s="1" t="s">
        <v>184</v>
      </c>
      <c r="J128" s="2">
        <v>40</v>
      </c>
      <c r="K128" s="2" t="s">
        <v>185</v>
      </c>
      <c r="L128" s="2"/>
      <c r="M128" t="s">
        <v>118</v>
      </c>
      <c r="N128" t="s">
        <v>118</v>
      </c>
      <c r="O128" t="s">
        <v>117</v>
      </c>
      <c r="P128" t="s">
        <v>118</v>
      </c>
      <c r="Q128" s="4" t="s">
        <v>118</v>
      </c>
      <c r="R128" t="s">
        <v>111</v>
      </c>
      <c r="S128">
        <v>991</v>
      </c>
      <c r="T128">
        <v>991</v>
      </c>
      <c r="U128" t="s">
        <v>107</v>
      </c>
      <c r="V128" t="s">
        <v>107</v>
      </c>
      <c r="W128" t="s">
        <v>107</v>
      </c>
      <c r="X128">
        <v>9999</v>
      </c>
      <c r="Y128" s="3">
        <v>0.72855701311806254</v>
      </c>
      <c r="Z128" s="3">
        <f t="shared" si="1"/>
        <v>0.27144298688193746</v>
      </c>
      <c r="AA128" t="s">
        <v>124</v>
      </c>
      <c r="AB128" t="s">
        <v>114</v>
      </c>
      <c r="AC128">
        <v>1</v>
      </c>
      <c r="AD128">
        <v>3</v>
      </c>
      <c r="AE128">
        <v>3</v>
      </c>
    </row>
    <row r="129" spans="1:31" x14ac:dyDescent="0.2">
      <c r="A129">
        <v>128</v>
      </c>
      <c r="B129">
        <v>2005</v>
      </c>
      <c r="C129" t="s">
        <v>155</v>
      </c>
      <c r="D129" t="s">
        <v>155</v>
      </c>
      <c r="E129" t="s">
        <v>124</v>
      </c>
      <c r="F129" t="s">
        <v>170</v>
      </c>
      <c r="G129" s="1" t="s">
        <v>829</v>
      </c>
      <c r="H129">
        <v>57.4</v>
      </c>
      <c r="I129">
        <v>14.3</v>
      </c>
      <c r="J129" s="2"/>
      <c r="K129" s="2"/>
      <c r="L129" s="2"/>
      <c r="M129" t="s">
        <v>118</v>
      </c>
      <c r="N129" t="s">
        <v>118</v>
      </c>
      <c r="O129" t="s">
        <v>117</v>
      </c>
      <c r="P129" t="s">
        <v>118</v>
      </c>
      <c r="Q129" s="4" t="s">
        <v>118</v>
      </c>
      <c r="R129" t="s">
        <v>111</v>
      </c>
      <c r="S129">
        <v>400</v>
      </c>
      <c r="T129">
        <v>400</v>
      </c>
      <c r="U129" t="s">
        <v>107</v>
      </c>
      <c r="V129" t="s">
        <v>107</v>
      </c>
      <c r="W129" t="s">
        <v>107</v>
      </c>
      <c r="X129">
        <v>1</v>
      </c>
      <c r="Y129" s="3">
        <v>0.82499999999999996</v>
      </c>
      <c r="Z129" s="3">
        <f t="shared" si="1"/>
        <v>0.17500000000000004</v>
      </c>
      <c r="AA129" t="s">
        <v>155</v>
      </c>
      <c r="AB129" t="s">
        <v>111</v>
      </c>
      <c r="AC129">
        <v>2</v>
      </c>
      <c r="AD129">
        <v>3</v>
      </c>
      <c r="AE129">
        <v>3</v>
      </c>
    </row>
    <row r="130" spans="1:31" x14ac:dyDescent="0.2">
      <c r="A130">
        <v>129</v>
      </c>
      <c r="B130">
        <v>2022</v>
      </c>
      <c r="C130" t="s">
        <v>107</v>
      </c>
      <c r="D130" t="s">
        <v>107</v>
      </c>
      <c r="E130" t="s">
        <v>111</v>
      </c>
      <c r="F130" t="s">
        <v>111</v>
      </c>
      <c r="G130" s="1" t="s">
        <v>833</v>
      </c>
      <c r="J130" s="2">
        <v>6</v>
      </c>
      <c r="K130" s="2">
        <v>8</v>
      </c>
      <c r="L130" s="2">
        <v>2</v>
      </c>
      <c r="M130" t="s">
        <v>111</v>
      </c>
      <c r="N130" t="s">
        <v>194</v>
      </c>
      <c r="O130" t="s">
        <v>117</v>
      </c>
      <c r="P130" t="s">
        <v>118</v>
      </c>
      <c r="Q130" s="4" t="s">
        <v>118</v>
      </c>
      <c r="R130" t="s">
        <v>111</v>
      </c>
      <c r="S130">
        <v>1232</v>
      </c>
      <c r="T130">
        <v>1232</v>
      </c>
      <c r="U130" t="s">
        <v>114</v>
      </c>
      <c r="V130" t="s">
        <v>114</v>
      </c>
      <c r="W130" t="s">
        <v>114</v>
      </c>
      <c r="X130">
        <v>1</v>
      </c>
      <c r="Y130" s="3">
        <v>0.88600000000000001</v>
      </c>
      <c r="Z130" s="3">
        <f t="shared" si="1"/>
        <v>0.11399999999999999</v>
      </c>
      <c r="AA130" t="s">
        <v>155</v>
      </c>
      <c r="AB130" t="s">
        <v>111</v>
      </c>
      <c r="AC130">
        <v>3</v>
      </c>
      <c r="AD130">
        <v>3</v>
      </c>
      <c r="AE130">
        <v>1</v>
      </c>
    </row>
    <row r="131" spans="1:31" x14ac:dyDescent="0.2">
      <c r="A131">
        <v>130</v>
      </c>
      <c r="B131">
        <v>2020</v>
      </c>
      <c r="C131" t="s">
        <v>111</v>
      </c>
      <c r="D131" t="s">
        <v>138</v>
      </c>
      <c r="E131" t="s">
        <v>107</v>
      </c>
      <c r="F131" t="s">
        <v>107</v>
      </c>
      <c r="G131" s="1" t="s">
        <v>837</v>
      </c>
      <c r="H131">
        <v>35.200000000000003</v>
      </c>
      <c r="I131">
        <v>10.99</v>
      </c>
      <c r="J131" s="2"/>
      <c r="K131" s="2"/>
      <c r="L131" s="2"/>
      <c r="M131" t="s">
        <v>118</v>
      </c>
      <c r="N131" t="s">
        <v>118</v>
      </c>
      <c r="O131" t="s">
        <v>129</v>
      </c>
      <c r="P131" t="s">
        <v>124</v>
      </c>
      <c r="Q131" s="4" t="s">
        <v>124</v>
      </c>
      <c r="R131" t="s">
        <v>111</v>
      </c>
      <c r="S131">
        <v>212</v>
      </c>
      <c r="T131">
        <v>212</v>
      </c>
      <c r="U131" t="s">
        <v>124</v>
      </c>
      <c r="V131" t="s">
        <v>118</v>
      </c>
      <c r="W131" t="s">
        <v>124</v>
      </c>
      <c r="X131">
        <v>1</v>
      </c>
      <c r="Y131" s="3">
        <v>0.73113207547169812</v>
      </c>
      <c r="Z131" s="3">
        <f t="shared" ref="Z131:Z194" si="2">1-Y131</f>
        <v>0.26886792452830188</v>
      </c>
      <c r="AA131" t="s">
        <v>124</v>
      </c>
      <c r="AB131" t="s">
        <v>114</v>
      </c>
      <c r="AC131">
        <v>3</v>
      </c>
      <c r="AD131">
        <v>3</v>
      </c>
      <c r="AE131">
        <v>3</v>
      </c>
    </row>
    <row r="132" spans="1:31" x14ac:dyDescent="0.2">
      <c r="A132">
        <v>131</v>
      </c>
      <c r="B132">
        <v>2010</v>
      </c>
      <c r="C132" t="s">
        <v>124</v>
      </c>
      <c r="D132" t="s">
        <v>124</v>
      </c>
      <c r="E132" t="s">
        <v>107</v>
      </c>
      <c r="F132" t="s">
        <v>155</v>
      </c>
      <c r="G132" s="1" t="s">
        <v>841</v>
      </c>
      <c r="J132" s="2">
        <v>18</v>
      </c>
      <c r="K132" s="2"/>
      <c r="L132" s="2"/>
      <c r="M132" t="s">
        <v>118</v>
      </c>
      <c r="N132" t="s">
        <v>118</v>
      </c>
      <c r="O132" t="s">
        <v>124</v>
      </c>
      <c r="P132" t="s">
        <v>129</v>
      </c>
      <c r="Q132" s="4" t="s">
        <v>114</v>
      </c>
      <c r="R132" t="s">
        <v>111</v>
      </c>
      <c r="S132">
        <v>532</v>
      </c>
      <c r="T132">
        <v>532</v>
      </c>
      <c r="U132" t="s">
        <v>111</v>
      </c>
      <c r="V132" t="s">
        <v>111</v>
      </c>
      <c r="W132" t="s">
        <v>107</v>
      </c>
      <c r="X132">
        <v>9999</v>
      </c>
      <c r="Y132" s="3">
        <v>0.9529837251356239</v>
      </c>
      <c r="Z132" s="3">
        <f t="shared" si="2"/>
        <v>4.7016274864376095E-2</v>
      </c>
      <c r="AA132" t="s">
        <v>128</v>
      </c>
      <c r="AB132" t="s">
        <v>129</v>
      </c>
      <c r="AC132">
        <v>3</v>
      </c>
      <c r="AD132">
        <v>3</v>
      </c>
      <c r="AE132">
        <v>3</v>
      </c>
    </row>
    <row r="133" spans="1:31" x14ac:dyDescent="0.2">
      <c r="A133">
        <v>132</v>
      </c>
      <c r="B133">
        <v>2014</v>
      </c>
      <c r="C133" t="s">
        <v>124</v>
      </c>
      <c r="D133" t="s">
        <v>124</v>
      </c>
      <c r="E133" t="s">
        <v>107</v>
      </c>
      <c r="F133" t="s">
        <v>124</v>
      </c>
      <c r="G133" s="1" t="s">
        <v>847</v>
      </c>
      <c r="H133">
        <v>9.3000000000000007</v>
      </c>
      <c r="I133">
        <v>1.8</v>
      </c>
      <c r="J133" s="2"/>
      <c r="K133" s="2"/>
      <c r="L133" s="2"/>
      <c r="M133" t="s">
        <v>111</v>
      </c>
      <c r="N133" t="s">
        <v>194</v>
      </c>
      <c r="O133" t="s">
        <v>117</v>
      </c>
      <c r="P133" t="s">
        <v>118</v>
      </c>
      <c r="Q133" s="4" t="s">
        <v>118</v>
      </c>
      <c r="R133" t="s">
        <v>111</v>
      </c>
      <c r="S133">
        <v>3538</v>
      </c>
      <c r="T133">
        <v>3538</v>
      </c>
      <c r="U133" t="s">
        <v>124</v>
      </c>
      <c r="V133" t="s">
        <v>118</v>
      </c>
      <c r="W133" t="s">
        <v>124</v>
      </c>
      <c r="X133">
        <v>0</v>
      </c>
      <c r="Y133" s="3">
        <v>0.77049180327868849</v>
      </c>
      <c r="Z133" s="3">
        <f t="shared" si="2"/>
        <v>0.22950819672131151</v>
      </c>
      <c r="AA133" t="s">
        <v>124</v>
      </c>
      <c r="AB133" t="s">
        <v>114</v>
      </c>
      <c r="AC133">
        <v>3</v>
      </c>
      <c r="AD133">
        <v>3</v>
      </c>
      <c r="AE133">
        <v>3</v>
      </c>
    </row>
    <row r="134" spans="1:31" x14ac:dyDescent="0.2">
      <c r="A134">
        <v>133</v>
      </c>
      <c r="B134">
        <v>2021</v>
      </c>
      <c r="C134" t="s">
        <v>124</v>
      </c>
      <c r="D134" t="s">
        <v>124</v>
      </c>
      <c r="E134" t="s">
        <v>111</v>
      </c>
      <c r="F134" t="s">
        <v>111</v>
      </c>
      <c r="G134" s="1" t="s">
        <v>850</v>
      </c>
      <c r="H134">
        <v>47.8</v>
      </c>
      <c r="I134">
        <v>16.3</v>
      </c>
      <c r="J134" s="2"/>
      <c r="K134" s="2"/>
      <c r="L134" s="2"/>
      <c r="M134" t="s">
        <v>107</v>
      </c>
      <c r="N134" t="s">
        <v>107</v>
      </c>
      <c r="O134" t="s">
        <v>117</v>
      </c>
      <c r="P134" t="s">
        <v>118</v>
      </c>
      <c r="Q134" s="4" t="s">
        <v>118</v>
      </c>
      <c r="R134" t="s">
        <v>111</v>
      </c>
      <c r="S134">
        <v>9855</v>
      </c>
      <c r="T134">
        <v>10936</v>
      </c>
      <c r="U134" t="s">
        <v>124</v>
      </c>
      <c r="V134" t="s">
        <v>118</v>
      </c>
      <c r="W134" t="s">
        <v>124</v>
      </c>
      <c r="X134">
        <v>1</v>
      </c>
      <c r="Y134" s="3">
        <v>0.49</v>
      </c>
      <c r="Z134" s="3">
        <f t="shared" si="2"/>
        <v>0.51</v>
      </c>
      <c r="AA134" t="s">
        <v>111</v>
      </c>
      <c r="AB134" t="s">
        <v>155</v>
      </c>
      <c r="AC134">
        <v>3</v>
      </c>
      <c r="AD134">
        <v>3</v>
      </c>
      <c r="AE134">
        <v>3</v>
      </c>
    </row>
    <row r="135" spans="1:31" x14ac:dyDescent="0.2">
      <c r="A135">
        <v>134</v>
      </c>
      <c r="B135">
        <v>2013</v>
      </c>
      <c r="C135" t="s">
        <v>111</v>
      </c>
      <c r="D135" t="s">
        <v>111</v>
      </c>
      <c r="E135" t="s">
        <v>107</v>
      </c>
      <c r="F135" t="s">
        <v>155</v>
      </c>
      <c r="G135" s="1" t="s">
        <v>854</v>
      </c>
      <c r="H135">
        <v>64.5</v>
      </c>
      <c r="I135">
        <v>8.5</v>
      </c>
      <c r="J135" s="2"/>
      <c r="K135" s="2"/>
      <c r="L135" s="2"/>
      <c r="M135" t="s">
        <v>118</v>
      </c>
      <c r="N135" t="s">
        <v>118</v>
      </c>
      <c r="O135" t="s">
        <v>114</v>
      </c>
      <c r="P135" t="s">
        <v>114</v>
      </c>
      <c r="Q135" s="4" t="s">
        <v>114</v>
      </c>
      <c r="R135" t="s">
        <v>111</v>
      </c>
      <c r="S135">
        <v>5993</v>
      </c>
      <c r="T135">
        <v>5992</v>
      </c>
      <c r="U135" t="s">
        <v>107</v>
      </c>
      <c r="V135" t="s">
        <v>107</v>
      </c>
      <c r="W135" t="s">
        <v>107</v>
      </c>
      <c r="X135">
        <v>1</v>
      </c>
      <c r="Y135" s="3">
        <v>0.93</v>
      </c>
      <c r="Z135" s="3">
        <f t="shared" si="2"/>
        <v>6.9999999999999951E-2</v>
      </c>
      <c r="AA135" t="s">
        <v>128</v>
      </c>
      <c r="AB135" t="s">
        <v>129</v>
      </c>
      <c r="AC135">
        <v>1</v>
      </c>
      <c r="AD135">
        <v>3</v>
      </c>
      <c r="AE135">
        <v>3</v>
      </c>
    </row>
    <row r="136" spans="1:31" x14ac:dyDescent="0.2">
      <c r="A136">
        <v>135</v>
      </c>
      <c r="B136">
        <v>2021</v>
      </c>
      <c r="C136" t="s">
        <v>107</v>
      </c>
      <c r="D136" t="s">
        <v>107</v>
      </c>
      <c r="E136" t="s">
        <v>111</v>
      </c>
      <c r="F136" t="s">
        <v>111</v>
      </c>
      <c r="G136" s="1" t="s">
        <v>857</v>
      </c>
      <c r="H136">
        <v>56.7</v>
      </c>
      <c r="I136">
        <v>10.4</v>
      </c>
      <c r="J136" s="2"/>
      <c r="K136" s="2"/>
      <c r="L136" s="2"/>
      <c r="M136" t="s">
        <v>118</v>
      </c>
      <c r="N136" t="s">
        <v>118</v>
      </c>
      <c r="O136" t="s">
        <v>117</v>
      </c>
      <c r="P136" t="s">
        <v>118</v>
      </c>
      <c r="Q136" s="4" t="s">
        <v>118</v>
      </c>
      <c r="R136" t="s">
        <v>111</v>
      </c>
      <c r="S136">
        <v>284</v>
      </c>
      <c r="T136">
        <v>284</v>
      </c>
      <c r="U136" t="s">
        <v>124</v>
      </c>
      <c r="V136" t="s">
        <v>118</v>
      </c>
      <c r="W136" t="s">
        <v>124</v>
      </c>
      <c r="X136">
        <v>1</v>
      </c>
      <c r="Y136" s="3">
        <v>0.94</v>
      </c>
      <c r="Z136" s="3">
        <f t="shared" si="2"/>
        <v>6.0000000000000053E-2</v>
      </c>
      <c r="AA136" t="s">
        <v>128</v>
      </c>
      <c r="AB136" t="s">
        <v>129</v>
      </c>
      <c r="AC136">
        <v>3</v>
      </c>
      <c r="AD136">
        <v>3</v>
      </c>
      <c r="AE136">
        <v>2</v>
      </c>
    </row>
    <row r="137" spans="1:31" x14ac:dyDescent="0.2">
      <c r="A137">
        <v>136</v>
      </c>
      <c r="B137">
        <v>2010</v>
      </c>
      <c r="C137" t="s">
        <v>124</v>
      </c>
      <c r="D137" t="s">
        <v>124</v>
      </c>
      <c r="E137" t="s">
        <v>107</v>
      </c>
      <c r="F137" t="s">
        <v>128</v>
      </c>
      <c r="G137" s="1" t="s">
        <v>124</v>
      </c>
      <c r="I137">
        <v>4</v>
      </c>
      <c r="J137" s="2">
        <v>4</v>
      </c>
      <c r="K137" s="2">
        <v>4</v>
      </c>
      <c r="L137" s="2">
        <v>0</v>
      </c>
      <c r="M137" t="s">
        <v>111</v>
      </c>
      <c r="N137" t="s">
        <v>204</v>
      </c>
      <c r="O137" t="s">
        <v>117</v>
      </c>
      <c r="P137" t="s">
        <v>118</v>
      </c>
      <c r="Q137" s="4" t="s">
        <v>118</v>
      </c>
      <c r="R137" t="s">
        <v>111</v>
      </c>
      <c r="S137">
        <v>258</v>
      </c>
      <c r="T137">
        <v>258</v>
      </c>
      <c r="U137" t="s">
        <v>114</v>
      </c>
      <c r="V137" t="s">
        <v>114</v>
      </c>
      <c r="W137" t="s">
        <v>114</v>
      </c>
      <c r="X137">
        <v>1</v>
      </c>
      <c r="Y137" s="3">
        <v>0.54940711462450598</v>
      </c>
      <c r="Z137" s="3">
        <f t="shared" si="2"/>
        <v>0.45059288537549402</v>
      </c>
      <c r="AA137" t="s">
        <v>114</v>
      </c>
      <c r="AB137" t="s">
        <v>124</v>
      </c>
      <c r="AC137">
        <v>3</v>
      </c>
      <c r="AD137">
        <v>3</v>
      </c>
      <c r="AE137">
        <v>3</v>
      </c>
    </row>
    <row r="138" spans="1:31" x14ac:dyDescent="0.2">
      <c r="A138">
        <v>137</v>
      </c>
      <c r="B138">
        <v>2009</v>
      </c>
      <c r="C138" t="s">
        <v>107</v>
      </c>
      <c r="D138" t="s">
        <v>107</v>
      </c>
      <c r="E138" t="s">
        <v>107</v>
      </c>
      <c r="F138" t="s">
        <v>124</v>
      </c>
      <c r="G138" s="1" t="s">
        <v>387</v>
      </c>
      <c r="J138" s="2">
        <v>3</v>
      </c>
      <c r="K138" s="2">
        <v>6</v>
      </c>
      <c r="L138" s="2">
        <v>3</v>
      </c>
      <c r="M138" t="s">
        <v>111</v>
      </c>
      <c r="N138" t="s">
        <v>204</v>
      </c>
      <c r="O138" t="s">
        <v>129</v>
      </c>
      <c r="P138" t="s">
        <v>124</v>
      </c>
      <c r="Q138" s="4" t="s">
        <v>124</v>
      </c>
      <c r="R138" t="s">
        <v>111</v>
      </c>
      <c r="S138">
        <v>248</v>
      </c>
      <c r="T138">
        <v>248</v>
      </c>
      <c r="U138" t="s">
        <v>107</v>
      </c>
      <c r="V138" t="s">
        <v>107</v>
      </c>
      <c r="W138" t="s">
        <v>107</v>
      </c>
      <c r="X138">
        <v>1</v>
      </c>
      <c r="Y138" s="3">
        <v>0.86</v>
      </c>
      <c r="Z138" s="3">
        <f t="shared" si="2"/>
        <v>0.14000000000000001</v>
      </c>
      <c r="AA138" t="s">
        <v>155</v>
      </c>
      <c r="AB138" t="s">
        <v>111</v>
      </c>
      <c r="AC138">
        <v>3</v>
      </c>
      <c r="AD138">
        <v>3</v>
      </c>
      <c r="AE138">
        <v>3</v>
      </c>
    </row>
    <row r="139" spans="1:31" x14ac:dyDescent="0.2">
      <c r="A139">
        <v>138</v>
      </c>
      <c r="B139">
        <v>2006</v>
      </c>
      <c r="C139" t="s">
        <v>155</v>
      </c>
      <c r="D139" t="s">
        <v>155</v>
      </c>
      <c r="E139" t="s">
        <v>111</v>
      </c>
      <c r="F139" t="s">
        <v>111</v>
      </c>
      <c r="G139" s="1"/>
      <c r="J139" s="2">
        <v>45</v>
      </c>
      <c r="K139" s="2">
        <v>69</v>
      </c>
      <c r="L139" s="2">
        <v>14</v>
      </c>
      <c r="M139" t="s">
        <v>118</v>
      </c>
      <c r="N139" t="s">
        <v>118</v>
      </c>
      <c r="O139" t="s">
        <v>117</v>
      </c>
      <c r="P139" t="s">
        <v>118</v>
      </c>
      <c r="Q139" s="4" t="s">
        <v>118</v>
      </c>
      <c r="R139" t="s">
        <v>114</v>
      </c>
      <c r="S139">
        <v>3539</v>
      </c>
      <c r="T139">
        <v>3539</v>
      </c>
      <c r="U139" t="s">
        <v>111</v>
      </c>
      <c r="V139" t="s">
        <v>111</v>
      </c>
      <c r="W139" t="s">
        <v>111</v>
      </c>
      <c r="X139">
        <v>1</v>
      </c>
      <c r="Y139" s="3">
        <v>0.96015823679005374</v>
      </c>
      <c r="Z139" s="3">
        <f t="shared" si="2"/>
        <v>3.9841763209946257E-2</v>
      </c>
      <c r="AA139" t="s">
        <v>128</v>
      </c>
      <c r="AB139" t="s">
        <v>129</v>
      </c>
      <c r="AC139">
        <v>3</v>
      </c>
      <c r="AD139">
        <v>3</v>
      </c>
      <c r="AE139">
        <v>3</v>
      </c>
    </row>
    <row r="140" spans="1:31" x14ac:dyDescent="0.2">
      <c r="A140">
        <v>139</v>
      </c>
      <c r="B140">
        <v>2017</v>
      </c>
      <c r="C140" t="s">
        <v>107</v>
      </c>
      <c r="D140" t="s">
        <v>107</v>
      </c>
      <c r="E140" t="s">
        <v>107</v>
      </c>
      <c r="F140" t="s">
        <v>107</v>
      </c>
      <c r="G140" s="1" t="s">
        <v>875</v>
      </c>
      <c r="J140" s="2">
        <v>4</v>
      </c>
      <c r="K140" s="2">
        <v>80</v>
      </c>
      <c r="L140" s="2">
        <v>76</v>
      </c>
      <c r="M140" t="s">
        <v>138</v>
      </c>
      <c r="N140" t="s">
        <v>138</v>
      </c>
      <c r="O140" t="s">
        <v>129</v>
      </c>
      <c r="P140" t="s">
        <v>124</v>
      </c>
      <c r="Q140" s="4" t="s">
        <v>124</v>
      </c>
      <c r="R140" t="s">
        <v>177</v>
      </c>
      <c r="S140">
        <v>7335</v>
      </c>
      <c r="T140">
        <v>7335</v>
      </c>
      <c r="U140" t="s">
        <v>124</v>
      </c>
      <c r="V140" t="s">
        <v>118</v>
      </c>
      <c r="W140" t="s">
        <v>124</v>
      </c>
      <c r="X140">
        <v>1</v>
      </c>
      <c r="Y140" s="3">
        <v>0.97</v>
      </c>
      <c r="Z140" s="3">
        <f t="shared" si="2"/>
        <v>3.0000000000000027E-2</v>
      </c>
      <c r="AA140" t="s">
        <v>128</v>
      </c>
      <c r="AB140" t="s">
        <v>129</v>
      </c>
      <c r="AC140">
        <v>3</v>
      </c>
      <c r="AD140">
        <v>3</v>
      </c>
      <c r="AE140">
        <v>3</v>
      </c>
    </row>
    <row r="141" spans="1:31" x14ac:dyDescent="0.2">
      <c r="A141">
        <v>140</v>
      </c>
      <c r="B141">
        <v>2019</v>
      </c>
      <c r="C141" t="s">
        <v>107</v>
      </c>
      <c r="D141" t="s">
        <v>107</v>
      </c>
      <c r="E141" t="s">
        <v>124</v>
      </c>
      <c r="F141" t="s">
        <v>170</v>
      </c>
      <c r="G141" s="1"/>
      <c r="H141">
        <v>36</v>
      </c>
      <c r="J141" s="2">
        <v>26</v>
      </c>
      <c r="K141" s="2">
        <v>45</v>
      </c>
      <c r="L141" s="2">
        <v>19</v>
      </c>
      <c r="M141" t="s">
        <v>107</v>
      </c>
      <c r="N141" t="s">
        <v>107</v>
      </c>
      <c r="O141" t="s">
        <v>117</v>
      </c>
      <c r="P141" t="s">
        <v>118</v>
      </c>
      <c r="Q141" s="4" t="s">
        <v>118</v>
      </c>
      <c r="R141" t="s">
        <v>177</v>
      </c>
      <c r="S141">
        <v>3120</v>
      </c>
      <c r="T141">
        <v>3120</v>
      </c>
      <c r="U141" t="s">
        <v>124</v>
      </c>
      <c r="V141" t="s">
        <v>118</v>
      </c>
      <c r="W141" t="s">
        <v>124</v>
      </c>
      <c r="X141">
        <v>1</v>
      </c>
      <c r="Y141" s="3">
        <v>0.504</v>
      </c>
      <c r="Z141" s="3">
        <f t="shared" si="2"/>
        <v>0.496</v>
      </c>
      <c r="AA141" t="s">
        <v>114</v>
      </c>
      <c r="AB141" t="s">
        <v>124</v>
      </c>
      <c r="AC141">
        <v>2</v>
      </c>
      <c r="AD141">
        <v>3</v>
      </c>
      <c r="AE141">
        <v>3</v>
      </c>
    </row>
    <row r="142" spans="1:31" x14ac:dyDescent="0.2">
      <c r="A142">
        <v>141</v>
      </c>
      <c r="B142">
        <v>2011</v>
      </c>
      <c r="C142" t="s">
        <v>124</v>
      </c>
      <c r="D142" t="s">
        <v>124</v>
      </c>
      <c r="E142" t="s">
        <v>124</v>
      </c>
      <c r="F142" t="s">
        <v>170</v>
      </c>
      <c r="G142" s="1" t="s">
        <v>1239</v>
      </c>
      <c r="H142">
        <v>6.6</v>
      </c>
      <c r="I142">
        <v>1.2</v>
      </c>
      <c r="J142" s="2">
        <v>4</v>
      </c>
      <c r="K142" s="2"/>
      <c r="L142" s="2"/>
      <c r="M142" t="s">
        <v>111</v>
      </c>
      <c r="N142" t="s">
        <v>111</v>
      </c>
      <c r="O142" t="s">
        <v>124</v>
      </c>
      <c r="P142" t="s">
        <v>129</v>
      </c>
      <c r="Q142" s="4" t="s">
        <v>114</v>
      </c>
      <c r="R142" t="s">
        <v>111</v>
      </c>
      <c r="S142">
        <v>49</v>
      </c>
      <c r="T142">
        <v>49</v>
      </c>
      <c r="U142" t="s">
        <v>114</v>
      </c>
      <c r="V142" t="s">
        <v>114</v>
      </c>
      <c r="W142" t="s">
        <v>114</v>
      </c>
      <c r="X142">
        <v>1</v>
      </c>
      <c r="Y142" s="3">
        <v>0.85699999999999998</v>
      </c>
      <c r="Z142" s="3">
        <f t="shared" si="2"/>
        <v>0.14300000000000002</v>
      </c>
      <c r="AA142" t="s">
        <v>155</v>
      </c>
      <c r="AB142" t="s">
        <v>111</v>
      </c>
      <c r="AC142">
        <v>3</v>
      </c>
      <c r="AD142">
        <v>3</v>
      </c>
      <c r="AE142">
        <v>2</v>
      </c>
    </row>
    <row r="143" spans="1:31" x14ac:dyDescent="0.2">
      <c r="A143">
        <v>142</v>
      </c>
      <c r="B143">
        <v>2016</v>
      </c>
      <c r="C143" t="s">
        <v>114</v>
      </c>
      <c r="D143" t="s">
        <v>114</v>
      </c>
      <c r="E143" t="s">
        <v>124</v>
      </c>
      <c r="F143" t="s">
        <v>170</v>
      </c>
      <c r="G143" s="1" t="s">
        <v>882</v>
      </c>
      <c r="H143">
        <v>39</v>
      </c>
      <c r="J143" s="2">
        <v>5</v>
      </c>
      <c r="K143" s="2" t="s">
        <v>883</v>
      </c>
      <c r="L143" s="2"/>
      <c r="M143" t="s">
        <v>138</v>
      </c>
      <c r="N143" t="s">
        <v>138</v>
      </c>
      <c r="O143" t="s">
        <v>117</v>
      </c>
      <c r="P143" t="s">
        <v>118</v>
      </c>
      <c r="Q143" s="4" t="s">
        <v>118</v>
      </c>
      <c r="R143" t="s">
        <v>111</v>
      </c>
      <c r="S143">
        <v>454</v>
      </c>
      <c r="T143">
        <v>476</v>
      </c>
      <c r="U143" t="s">
        <v>124</v>
      </c>
      <c r="V143" t="s">
        <v>118</v>
      </c>
      <c r="W143" t="s">
        <v>124</v>
      </c>
      <c r="X143">
        <v>1</v>
      </c>
      <c r="Y143" s="3">
        <v>0.80400000000000005</v>
      </c>
      <c r="Z143" s="3">
        <f t="shared" si="2"/>
        <v>0.19599999999999995</v>
      </c>
      <c r="AA143" t="s">
        <v>155</v>
      </c>
      <c r="AB143" t="s">
        <v>111</v>
      </c>
      <c r="AC143">
        <v>3</v>
      </c>
      <c r="AD143">
        <v>3</v>
      </c>
      <c r="AE143">
        <v>3</v>
      </c>
    </row>
    <row r="144" spans="1:31" x14ac:dyDescent="0.2">
      <c r="A144">
        <v>143</v>
      </c>
      <c r="B144">
        <v>2008</v>
      </c>
      <c r="C144" t="s">
        <v>124</v>
      </c>
      <c r="D144" t="s">
        <v>124</v>
      </c>
      <c r="E144" t="s">
        <v>111</v>
      </c>
      <c r="F144" t="s">
        <v>111</v>
      </c>
      <c r="G144" s="1" t="s">
        <v>886</v>
      </c>
      <c r="H144">
        <v>68.099999999999994</v>
      </c>
      <c r="I144">
        <v>10</v>
      </c>
      <c r="J144" s="2"/>
      <c r="K144" s="2"/>
      <c r="L144" s="2"/>
      <c r="M144" t="s">
        <v>118</v>
      </c>
      <c r="N144" t="s">
        <v>118</v>
      </c>
      <c r="O144" t="s">
        <v>117</v>
      </c>
      <c r="P144" t="s">
        <v>118</v>
      </c>
      <c r="Q144" s="4" t="s">
        <v>118</v>
      </c>
      <c r="R144" t="s">
        <v>111</v>
      </c>
      <c r="S144">
        <v>619</v>
      </c>
      <c r="T144">
        <v>619</v>
      </c>
      <c r="U144" t="s">
        <v>111</v>
      </c>
      <c r="V144" t="s">
        <v>111</v>
      </c>
      <c r="W144" t="s">
        <v>111</v>
      </c>
      <c r="X144">
        <v>9999</v>
      </c>
      <c r="Y144" s="3">
        <v>0.93699515347334406</v>
      </c>
      <c r="Z144" s="3">
        <f t="shared" si="2"/>
        <v>6.3004846526655944E-2</v>
      </c>
      <c r="AA144" t="s">
        <v>128</v>
      </c>
      <c r="AB144" t="s">
        <v>129</v>
      </c>
      <c r="AC144">
        <v>3</v>
      </c>
      <c r="AD144">
        <v>3</v>
      </c>
      <c r="AE144">
        <v>3</v>
      </c>
    </row>
    <row r="145" spans="1:31" x14ac:dyDescent="0.2">
      <c r="A145">
        <v>144</v>
      </c>
      <c r="B145">
        <v>2016</v>
      </c>
      <c r="C145" t="s">
        <v>155</v>
      </c>
      <c r="D145" t="s">
        <v>155</v>
      </c>
      <c r="E145" t="s">
        <v>111</v>
      </c>
      <c r="F145" t="s">
        <v>111</v>
      </c>
      <c r="G145" s="1" t="s">
        <v>202</v>
      </c>
      <c r="H145">
        <v>4.4000000000000004</v>
      </c>
      <c r="I145">
        <v>0.7</v>
      </c>
      <c r="J145" s="2">
        <v>3</v>
      </c>
      <c r="K145" s="2">
        <v>5</v>
      </c>
      <c r="L145" s="2">
        <v>2</v>
      </c>
      <c r="M145" t="s">
        <v>111</v>
      </c>
      <c r="N145" t="s">
        <v>204</v>
      </c>
      <c r="O145" t="s">
        <v>117</v>
      </c>
      <c r="P145" t="s">
        <v>118</v>
      </c>
      <c r="Q145" s="4" t="s">
        <v>118</v>
      </c>
      <c r="R145" t="s">
        <v>111</v>
      </c>
      <c r="S145">
        <v>200</v>
      </c>
      <c r="T145">
        <v>200</v>
      </c>
      <c r="U145" t="s">
        <v>114</v>
      </c>
      <c r="V145" t="s">
        <v>114</v>
      </c>
      <c r="W145" t="s">
        <v>114</v>
      </c>
      <c r="X145">
        <v>1</v>
      </c>
      <c r="Y145" s="3">
        <v>0.6</v>
      </c>
      <c r="Z145" s="3">
        <f t="shared" si="2"/>
        <v>0.4</v>
      </c>
      <c r="AA145" t="s">
        <v>114</v>
      </c>
      <c r="AB145" t="s">
        <v>124</v>
      </c>
      <c r="AC145">
        <v>3</v>
      </c>
      <c r="AD145">
        <v>3</v>
      </c>
      <c r="AE145">
        <v>3</v>
      </c>
    </row>
    <row r="146" spans="1:31" x14ac:dyDescent="0.2">
      <c r="A146">
        <v>145</v>
      </c>
      <c r="B146">
        <v>2014</v>
      </c>
      <c r="C146" t="s">
        <v>107</v>
      </c>
      <c r="D146" t="s">
        <v>107</v>
      </c>
      <c r="E146" t="s">
        <v>124</v>
      </c>
      <c r="F146" t="s">
        <v>170</v>
      </c>
      <c r="G146" s="1" t="s">
        <v>892</v>
      </c>
      <c r="H146">
        <v>48.3</v>
      </c>
      <c r="I146">
        <v>9</v>
      </c>
      <c r="J146" s="2"/>
      <c r="K146" s="2"/>
      <c r="L146" s="2"/>
      <c r="M146" t="s">
        <v>107</v>
      </c>
      <c r="N146" t="s">
        <v>107</v>
      </c>
      <c r="O146" t="s">
        <v>117</v>
      </c>
      <c r="P146" t="s">
        <v>118</v>
      </c>
      <c r="Q146" s="4" t="s">
        <v>118</v>
      </c>
      <c r="R146" t="s">
        <v>111</v>
      </c>
      <c r="S146">
        <v>694</v>
      </c>
      <c r="U146" t="s">
        <v>124</v>
      </c>
      <c r="V146" t="s">
        <v>118</v>
      </c>
      <c r="W146" t="s">
        <v>124</v>
      </c>
      <c r="X146">
        <v>1</v>
      </c>
      <c r="Y146" s="3">
        <v>0.93400000000000005</v>
      </c>
      <c r="Z146" s="3">
        <f t="shared" si="2"/>
        <v>6.5999999999999948E-2</v>
      </c>
      <c r="AA146" t="s">
        <v>128</v>
      </c>
      <c r="AB146" t="s">
        <v>129</v>
      </c>
      <c r="AC146">
        <v>1</v>
      </c>
      <c r="AD146">
        <v>3</v>
      </c>
      <c r="AE146">
        <v>3</v>
      </c>
    </row>
    <row r="147" spans="1:31" x14ac:dyDescent="0.2">
      <c r="A147">
        <v>146</v>
      </c>
      <c r="B147">
        <v>2018</v>
      </c>
      <c r="C147" t="s">
        <v>155</v>
      </c>
      <c r="D147" t="s">
        <v>155</v>
      </c>
      <c r="E147" t="s">
        <v>107</v>
      </c>
      <c r="F147" t="s">
        <v>128</v>
      </c>
      <c r="G147" s="1" t="s">
        <v>202</v>
      </c>
      <c r="H147" s="6"/>
      <c r="J147" s="2">
        <v>3</v>
      </c>
      <c r="K147" s="2">
        <v>5</v>
      </c>
      <c r="L147" s="2">
        <v>2</v>
      </c>
      <c r="M147" t="s">
        <v>111</v>
      </c>
      <c r="N147" t="s">
        <v>204</v>
      </c>
      <c r="O147" t="s">
        <v>117</v>
      </c>
      <c r="P147" t="s">
        <v>118</v>
      </c>
      <c r="Q147" s="4" t="s">
        <v>118</v>
      </c>
      <c r="R147" t="s">
        <v>111</v>
      </c>
      <c r="S147">
        <v>479</v>
      </c>
      <c r="T147">
        <v>1422</v>
      </c>
      <c r="U147" t="s">
        <v>114</v>
      </c>
      <c r="V147" t="s">
        <v>114</v>
      </c>
      <c r="W147" t="s">
        <v>114</v>
      </c>
      <c r="X147">
        <v>1</v>
      </c>
      <c r="Y147" s="3">
        <v>0.78333333333333333</v>
      </c>
      <c r="Z147" s="3">
        <f t="shared" si="2"/>
        <v>0.21666666666666667</v>
      </c>
      <c r="AA147" t="s">
        <v>124</v>
      </c>
      <c r="AB147" t="s">
        <v>114</v>
      </c>
      <c r="AC147">
        <v>3</v>
      </c>
      <c r="AD147">
        <v>3</v>
      </c>
      <c r="AE147">
        <v>3</v>
      </c>
    </row>
    <row r="148" spans="1:31" x14ac:dyDescent="0.2">
      <c r="A148">
        <v>147</v>
      </c>
      <c r="B148">
        <v>2019</v>
      </c>
      <c r="C148" t="s">
        <v>107</v>
      </c>
      <c r="D148" t="s">
        <v>107</v>
      </c>
      <c r="E148" t="s">
        <v>111</v>
      </c>
      <c r="F148" t="s">
        <v>111</v>
      </c>
      <c r="G148" s="1" t="s">
        <v>900</v>
      </c>
      <c r="H148">
        <v>68.599999999999994</v>
      </c>
      <c r="I148">
        <v>6.8</v>
      </c>
      <c r="J148" s="2"/>
      <c r="K148" s="2"/>
      <c r="L148" s="2"/>
      <c r="M148" t="s">
        <v>118</v>
      </c>
      <c r="N148" t="s">
        <v>118</v>
      </c>
      <c r="O148" t="s">
        <v>117</v>
      </c>
      <c r="P148" t="s">
        <v>118</v>
      </c>
      <c r="Q148" s="4" t="s">
        <v>118</v>
      </c>
      <c r="R148" t="s">
        <v>111</v>
      </c>
      <c r="S148">
        <v>449</v>
      </c>
      <c r="T148">
        <v>449</v>
      </c>
      <c r="U148" t="s">
        <v>124</v>
      </c>
      <c r="V148" t="s">
        <v>124</v>
      </c>
      <c r="W148" t="s">
        <v>124</v>
      </c>
      <c r="X148">
        <v>1</v>
      </c>
      <c r="Y148" s="3">
        <v>0.873</v>
      </c>
      <c r="Z148" s="3">
        <f t="shared" si="2"/>
        <v>0.127</v>
      </c>
      <c r="AA148" t="s">
        <v>155</v>
      </c>
      <c r="AB148" t="s">
        <v>111</v>
      </c>
      <c r="AC148">
        <v>3</v>
      </c>
      <c r="AD148">
        <v>3</v>
      </c>
      <c r="AE148">
        <v>3</v>
      </c>
    </row>
    <row r="149" spans="1:31" x14ac:dyDescent="0.2">
      <c r="A149">
        <v>148</v>
      </c>
      <c r="B149">
        <v>2016</v>
      </c>
      <c r="C149" t="s">
        <v>107</v>
      </c>
      <c r="D149" t="s">
        <v>107</v>
      </c>
      <c r="E149" t="s">
        <v>124</v>
      </c>
      <c r="F149" t="s">
        <v>170</v>
      </c>
      <c r="G149" s="1" t="s">
        <v>903</v>
      </c>
      <c r="H149">
        <v>64.5</v>
      </c>
      <c r="I149">
        <v>7.8</v>
      </c>
      <c r="J149" s="2"/>
      <c r="K149" s="2"/>
      <c r="L149" s="2"/>
      <c r="M149" t="s">
        <v>118</v>
      </c>
      <c r="N149" t="s">
        <v>118</v>
      </c>
      <c r="O149" t="s">
        <v>124</v>
      </c>
      <c r="P149" t="s">
        <v>129</v>
      </c>
      <c r="Q149" s="4" t="s">
        <v>114</v>
      </c>
      <c r="R149" t="s">
        <v>177</v>
      </c>
      <c r="S149">
        <v>64</v>
      </c>
      <c r="T149">
        <v>64</v>
      </c>
      <c r="U149" t="s">
        <v>111</v>
      </c>
      <c r="V149" t="s">
        <v>111</v>
      </c>
      <c r="W149" t="s">
        <v>111</v>
      </c>
      <c r="X149">
        <v>9999</v>
      </c>
      <c r="Y149" s="3">
        <v>0.96875</v>
      </c>
      <c r="Z149" s="3">
        <f t="shared" si="2"/>
        <v>3.125E-2</v>
      </c>
      <c r="AA149" t="s">
        <v>128</v>
      </c>
      <c r="AB149" t="s">
        <v>129</v>
      </c>
      <c r="AC149">
        <v>3</v>
      </c>
      <c r="AD149">
        <v>1</v>
      </c>
      <c r="AE149">
        <v>3</v>
      </c>
    </row>
    <row r="150" spans="1:31" x14ac:dyDescent="0.2">
      <c r="A150">
        <v>149</v>
      </c>
      <c r="B150">
        <v>2020</v>
      </c>
      <c r="C150" t="s">
        <v>111</v>
      </c>
      <c r="D150" t="s">
        <v>138</v>
      </c>
      <c r="E150" t="s">
        <v>124</v>
      </c>
      <c r="F150" t="s">
        <v>170</v>
      </c>
      <c r="G150" s="1" t="s">
        <v>908</v>
      </c>
      <c r="J150" s="2">
        <v>25</v>
      </c>
      <c r="K150" s="2">
        <v>40</v>
      </c>
      <c r="L150" s="2">
        <v>15</v>
      </c>
      <c r="M150" t="s">
        <v>107</v>
      </c>
      <c r="N150" t="s">
        <v>107</v>
      </c>
      <c r="O150" t="s">
        <v>124</v>
      </c>
      <c r="P150" t="s">
        <v>129</v>
      </c>
      <c r="Q150" s="4" t="s">
        <v>114</v>
      </c>
      <c r="R150" t="s">
        <v>111</v>
      </c>
      <c r="S150">
        <v>64</v>
      </c>
      <c r="T150">
        <v>64</v>
      </c>
      <c r="U150" t="s">
        <v>124</v>
      </c>
      <c r="V150" t="s">
        <v>118</v>
      </c>
      <c r="W150" t="s">
        <v>124</v>
      </c>
      <c r="X150">
        <v>1</v>
      </c>
      <c r="Y150" s="3">
        <v>0.96875</v>
      </c>
      <c r="Z150" s="3">
        <f t="shared" si="2"/>
        <v>3.125E-2</v>
      </c>
      <c r="AA150" t="s">
        <v>128</v>
      </c>
      <c r="AB150" t="s">
        <v>129</v>
      </c>
      <c r="AC150">
        <v>2</v>
      </c>
      <c r="AD150">
        <v>3</v>
      </c>
      <c r="AE150">
        <v>3</v>
      </c>
    </row>
    <row r="151" spans="1:31" x14ac:dyDescent="0.2">
      <c r="A151">
        <v>150</v>
      </c>
      <c r="B151">
        <v>2021</v>
      </c>
      <c r="C151" t="s">
        <v>107</v>
      </c>
      <c r="D151" t="s">
        <v>107</v>
      </c>
      <c r="E151" t="s">
        <v>124</v>
      </c>
      <c r="F151" t="s">
        <v>170</v>
      </c>
      <c r="G151" s="1" t="s">
        <v>912</v>
      </c>
      <c r="J151" s="2">
        <v>3</v>
      </c>
      <c r="K151" s="2">
        <v>18</v>
      </c>
      <c r="L151" s="2">
        <v>15</v>
      </c>
      <c r="M151" t="s">
        <v>111</v>
      </c>
      <c r="N151" t="s">
        <v>204</v>
      </c>
      <c r="O151" t="s">
        <v>117</v>
      </c>
      <c r="P151" t="s">
        <v>118</v>
      </c>
      <c r="Q151" s="4" t="s">
        <v>118</v>
      </c>
      <c r="R151" t="s">
        <v>111</v>
      </c>
      <c r="S151">
        <v>60</v>
      </c>
      <c r="T151">
        <v>60</v>
      </c>
      <c r="U151" t="s">
        <v>124</v>
      </c>
      <c r="V151" t="s">
        <v>124</v>
      </c>
      <c r="W151" t="s">
        <v>124</v>
      </c>
      <c r="X151">
        <v>1</v>
      </c>
      <c r="Y151" s="3">
        <v>0.75</v>
      </c>
      <c r="Z151" s="3">
        <f t="shared" si="2"/>
        <v>0.25</v>
      </c>
      <c r="AA151" t="s">
        <v>124</v>
      </c>
      <c r="AB151" t="s">
        <v>114</v>
      </c>
      <c r="AC151">
        <v>3</v>
      </c>
      <c r="AD151">
        <v>3</v>
      </c>
      <c r="AE151">
        <v>3</v>
      </c>
    </row>
    <row r="152" spans="1:31" x14ac:dyDescent="0.2">
      <c r="A152">
        <v>151</v>
      </c>
      <c r="B152">
        <v>2011</v>
      </c>
      <c r="C152" t="s">
        <v>107</v>
      </c>
      <c r="D152" t="s">
        <v>107</v>
      </c>
      <c r="E152" t="s">
        <v>107</v>
      </c>
      <c r="F152" t="s">
        <v>107</v>
      </c>
      <c r="G152" s="1" t="s">
        <v>150</v>
      </c>
      <c r="H152">
        <v>62.3</v>
      </c>
      <c r="J152" s="2"/>
      <c r="K152" s="2"/>
      <c r="L152" s="2"/>
      <c r="M152" t="s">
        <v>118</v>
      </c>
      <c r="N152" t="s">
        <v>118</v>
      </c>
      <c r="O152" t="s">
        <v>117</v>
      </c>
      <c r="P152" t="s">
        <v>118</v>
      </c>
      <c r="Q152" s="4" t="s">
        <v>118</v>
      </c>
      <c r="R152" t="s">
        <v>111</v>
      </c>
      <c r="S152">
        <v>3761</v>
      </c>
      <c r="T152">
        <v>3761</v>
      </c>
      <c r="U152" t="s">
        <v>124</v>
      </c>
      <c r="V152" t="s">
        <v>118</v>
      </c>
      <c r="W152" t="s">
        <v>124</v>
      </c>
      <c r="X152">
        <v>1</v>
      </c>
      <c r="Y152" s="3">
        <v>0.75219999999999998</v>
      </c>
      <c r="Z152" s="3">
        <f t="shared" si="2"/>
        <v>0.24780000000000002</v>
      </c>
      <c r="AA152" t="s">
        <v>124</v>
      </c>
      <c r="AB152" t="s">
        <v>114</v>
      </c>
      <c r="AC152">
        <v>3</v>
      </c>
      <c r="AD152">
        <v>3</v>
      </c>
      <c r="AE152">
        <v>3</v>
      </c>
    </row>
    <row r="153" spans="1:31" x14ac:dyDescent="0.2">
      <c r="A153">
        <v>152</v>
      </c>
      <c r="B153">
        <v>2020</v>
      </c>
      <c r="C153" t="s">
        <v>155</v>
      </c>
      <c r="D153" t="s">
        <v>155</v>
      </c>
      <c r="E153" t="s">
        <v>124</v>
      </c>
      <c r="F153" t="s">
        <v>170</v>
      </c>
      <c r="G153" s="1" t="s">
        <v>923</v>
      </c>
      <c r="J153" s="2">
        <v>3</v>
      </c>
      <c r="K153" s="2">
        <v>12</v>
      </c>
      <c r="L153" s="2">
        <v>9</v>
      </c>
      <c r="M153" t="s">
        <v>111</v>
      </c>
      <c r="N153" t="s">
        <v>111</v>
      </c>
      <c r="O153" t="s">
        <v>117</v>
      </c>
      <c r="P153" t="s">
        <v>118</v>
      </c>
      <c r="Q153" s="4" t="s">
        <v>118</v>
      </c>
      <c r="R153" t="s">
        <v>177</v>
      </c>
      <c r="S153">
        <v>154</v>
      </c>
      <c r="T153">
        <v>154</v>
      </c>
      <c r="U153" t="s">
        <v>124</v>
      </c>
      <c r="V153" t="s">
        <v>118</v>
      </c>
      <c r="W153" t="s">
        <v>124</v>
      </c>
      <c r="X153">
        <v>0</v>
      </c>
      <c r="Y153" s="3">
        <v>0.94</v>
      </c>
      <c r="Z153" s="3">
        <f t="shared" si="2"/>
        <v>6.0000000000000053E-2</v>
      </c>
      <c r="AA153" t="s">
        <v>128</v>
      </c>
      <c r="AB153" t="s">
        <v>129</v>
      </c>
      <c r="AC153">
        <v>3</v>
      </c>
      <c r="AD153">
        <v>3</v>
      </c>
      <c r="AE153">
        <v>3</v>
      </c>
    </row>
    <row r="154" spans="1:31" x14ac:dyDescent="0.2">
      <c r="A154">
        <v>153</v>
      </c>
      <c r="B154">
        <v>2011</v>
      </c>
      <c r="C154" t="s">
        <v>124</v>
      </c>
      <c r="D154" t="s">
        <v>124</v>
      </c>
      <c r="E154" t="s">
        <v>111</v>
      </c>
      <c r="F154" t="s">
        <v>111</v>
      </c>
      <c r="G154" s="1" t="s">
        <v>929</v>
      </c>
      <c r="J154" s="2">
        <v>35</v>
      </c>
      <c r="K154" s="2" t="s">
        <v>814</v>
      </c>
      <c r="L154" s="2"/>
      <c r="M154" t="s">
        <v>118</v>
      </c>
      <c r="N154" t="s">
        <v>118</v>
      </c>
      <c r="O154" t="s">
        <v>114</v>
      </c>
      <c r="P154" t="s">
        <v>114</v>
      </c>
      <c r="Q154" s="4" t="s">
        <v>114</v>
      </c>
      <c r="R154" t="s">
        <v>177</v>
      </c>
      <c r="S154">
        <v>13517</v>
      </c>
      <c r="T154">
        <v>13517</v>
      </c>
      <c r="U154" t="s">
        <v>111</v>
      </c>
      <c r="V154" t="s">
        <v>111</v>
      </c>
      <c r="W154" t="s">
        <v>111</v>
      </c>
      <c r="X154">
        <v>1</v>
      </c>
      <c r="Y154" s="3">
        <v>0.88500000000000001</v>
      </c>
      <c r="Z154" s="3">
        <f t="shared" si="2"/>
        <v>0.11499999999999999</v>
      </c>
      <c r="AA154" t="s">
        <v>155</v>
      </c>
      <c r="AB154" t="s">
        <v>111</v>
      </c>
      <c r="AC154">
        <v>2</v>
      </c>
      <c r="AD154">
        <v>1</v>
      </c>
      <c r="AE154">
        <v>1</v>
      </c>
    </row>
    <row r="155" spans="1:31" x14ac:dyDescent="0.2">
      <c r="A155">
        <v>154</v>
      </c>
      <c r="B155">
        <v>2016</v>
      </c>
      <c r="C155" t="s">
        <v>124</v>
      </c>
      <c r="D155" t="s">
        <v>124</v>
      </c>
      <c r="E155" t="s">
        <v>107</v>
      </c>
      <c r="F155" t="s">
        <v>124</v>
      </c>
      <c r="G155" s="1" t="s">
        <v>933</v>
      </c>
      <c r="J155" s="2">
        <v>5</v>
      </c>
      <c r="K155" s="2">
        <v>11</v>
      </c>
      <c r="L155" s="2">
        <v>6</v>
      </c>
      <c r="M155" t="s">
        <v>111</v>
      </c>
      <c r="N155" t="s">
        <v>111</v>
      </c>
      <c r="O155" t="s">
        <v>129</v>
      </c>
      <c r="P155" t="s">
        <v>124</v>
      </c>
      <c r="Q155" s="4" t="s">
        <v>124</v>
      </c>
      <c r="R155" t="s">
        <v>111</v>
      </c>
      <c r="S155">
        <v>781</v>
      </c>
      <c r="T155">
        <v>781</v>
      </c>
      <c r="U155" t="s">
        <v>124</v>
      </c>
      <c r="V155" t="s">
        <v>118</v>
      </c>
      <c r="W155" t="s">
        <v>124</v>
      </c>
      <c r="X155">
        <v>0</v>
      </c>
      <c r="Y155" s="3">
        <v>0.97055057618437901</v>
      </c>
      <c r="Z155" s="3">
        <f t="shared" si="2"/>
        <v>2.944942381562099E-2</v>
      </c>
      <c r="AA155" t="s">
        <v>128</v>
      </c>
      <c r="AB155" t="s">
        <v>129</v>
      </c>
      <c r="AC155">
        <v>2</v>
      </c>
      <c r="AD155">
        <v>3</v>
      </c>
      <c r="AE155">
        <v>3</v>
      </c>
    </row>
    <row r="156" spans="1:31" x14ac:dyDescent="0.2">
      <c r="A156">
        <v>155</v>
      </c>
      <c r="B156">
        <v>2008</v>
      </c>
      <c r="C156" t="s">
        <v>124</v>
      </c>
      <c r="D156" t="s">
        <v>124</v>
      </c>
      <c r="E156" t="s">
        <v>107</v>
      </c>
      <c r="F156" t="s">
        <v>128</v>
      </c>
      <c r="G156" s="1">
        <v>6</v>
      </c>
      <c r="H156">
        <v>6</v>
      </c>
      <c r="I156">
        <v>0</v>
      </c>
      <c r="J156" s="2">
        <v>6</v>
      </c>
      <c r="K156" s="2">
        <v>6</v>
      </c>
      <c r="L156" s="2">
        <v>0</v>
      </c>
      <c r="M156" t="s">
        <v>111</v>
      </c>
      <c r="N156" t="s">
        <v>194</v>
      </c>
      <c r="O156" t="s">
        <v>117</v>
      </c>
      <c r="P156" t="s">
        <v>118</v>
      </c>
      <c r="Q156" s="4" t="s">
        <v>118</v>
      </c>
      <c r="R156" t="s">
        <v>111</v>
      </c>
      <c r="S156">
        <v>404</v>
      </c>
      <c r="T156">
        <v>404</v>
      </c>
      <c r="U156" t="s">
        <v>124</v>
      </c>
      <c r="V156" t="s">
        <v>118</v>
      </c>
      <c r="W156" t="s">
        <v>124</v>
      </c>
      <c r="X156">
        <v>1</v>
      </c>
      <c r="Y156" s="3">
        <v>0.95299999999999996</v>
      </c>
      <c r="Z156" s="3">
        <f t="shared" si="2"/>
        <v>4.7000000000000042E-2</v>
      </c>
      <c r="AA156" t="s">
        <v>128</v>
      </c>
      <c r="AB156" t="s">
        <v>129</v>
      </c>
      <c r="AC156">
        <v>3</v>
      </c>
      <c r="AD156">
        <v>3</v>
      </c>
      <c r="AE156">
        <v>3</v>
      </c>
    </row>
    <row r="157" spans="1:31" x14ac:dyDescent="0.2">
      <c r="A157">
        <v>156</v>
      </c>
      <c r="B157">
        <v>2011</v>
      </c>
      <c r="C157" t="s">
        <v>111</v>
      </c>
      <c r="D157" t="s">
        <v>138</v>
      </c>
      <c r="E157" t="s">
        <v>107</v>
      </c>
      <c r="F157" t="s">
        <v>107</v>
      </c>
      <c r="G157" s="1" t="s">
        <v>943</v>
      </c>
      <c r="J157" s="2">
        <v>15</v>
      </c>
      <c r="K157" s="2" t="s">
        <v>185</v>
      </c>
      <c r="L157" s="2"/>
      <c r="M157" t="s">
        <v>138</v>
      </c>
      <c r="N157" t="s">
        <v>138</v>
      </c>
      <c r="O157" t="s">
        <v>129</v>
      </c>
      <c r="P157" t="s">
        <v>124</v>
      </c>
      <c r="Q157" s="4" t="s">
        <v>124</v>
      </c>
      <c r="R157" t="s">
        <v>111</v>
      </c>
      <c r="S157">
        <v>365</v>
      </c>
      <c r="T157">
        <v>365</v>
      </c>
      <c r="U157" t="s">
        <v>124</v>
      </c>
      <c r="V157" t="s">
        <v>118</v>
      </c>
      <c r="W157" t="s">
        <v>124</v>
      </c>
      <c r="X157">
        <v>9999</v>
      </c>
      <c r="Y157" s="3">
        <v>0.89315068493150684</v>
      </c>
      <c r="Z157" s="3">
        <f t="shared" si="2"/>
        <v>0.10684931506849316</v>
      </c>
      <c r="AA157" t="s">
        <v>155</v>
      </c>
      <c r="AB157" t="s">
        <v>111</v>
      </c>
      <c r="AC157">
        <v>3</v>
      </c>
      <c r="AD157">
        <v>3</v>
      </c>
      <c r="AE157">
        <v>3</v>
      </c>
    </row>
    <row r="158" spans="1:31" x14ac:dyDescent="0.2">
      <c r="A158">
        <v>157</v>
      </c>
      <c r="B158">
        <v>2008</v>
      </c>
      <c r="C158" t="s">
        <v>107</v>
      </c>
      <c r="D158" t="s">
        <v>107</v>
      </c>
      <c r="E158" t="s">
        <v>111</v>
      </c>
      <c r="F158" t="s">
        <v>111</v>
      </c>
      <c r="G158" s="1" t="s">
        <v>947</v>
      </c>
      <c r="J158" s="2">
        <v>60</v>
      </c>
      <c r="K158" s="2" t="s">
        <v>685</v>
      </c>
      <c r="L158" s="2"/>
      <c r="M158" t="s">
        <v>114</v>
      </c>
      <c r="N158" t="s">
        <v>114</v>
      </c>
      <c r="O158" t="s">
        <v>117</v>
      </c>
      <c r="P158" t="s">
        <v>118</v>
      </c>
      <c r="Q158" s="4" t="s">
        <v>118</v>
      </c>
      <c r="R158" t="s">
        <v>111</v>
      </c>
      <c r="S158">
        <v>1149</v>
      </c>
      <c r="T158">
        <v>1149</v>
      </c>
      <c r="U158" t="s">
        <v>124</v>
      </c>
      <c r="V158" t="s">
        <v>118</v>
      </c>
      <c r="W158" t="s">
        <v>124</v>
      </c>
      <c r="X158">
        <v>9999</v>
      </c>
      <c r="Y158" s="3">
        <v>0.877</v>
      </c>
      <c r="Z158" s="3">
        <f t="shared" si="2"/>
        <v>0.123</v>
      </c>
      <c r="AA158" t="s">
        <v>155</v>
      </c>
      <c r="AB158" t="s">
        <v>111</v>
      </c>
      <c r="AC158">
        <v>1</v>
      </c>
      <c r="AD158">
        <v>3</v>
      </c>
      <c r="AE158">
        <v>3</v>
      </c>
    </row>
    <row r="159" spans="1:31" x14ac:dyDescent="0.2">
      <c r="A159">
        <v>158</v>
      </c>
      <c r="B159">
        <v>2019</v>
      </c>
      <c r="C159" t="s">
        <v>124</v>
      </c>
      <c r="D159" t="s">
        <v>124</v>
      </c>
      <c r="E159" t="s">
        <v>124</v>
      </c>
      <c r="F159" t="s">
        <v>170</v>
      </c>
      <c r="G159" s="1" t="s">
        <v>950</v>
      </c>
      <c r="H159">
        <v>79.61</v>
      </c>
      <c r="I159">
        <v>12.42</v>
      </c>
      <c r="J159" s="2"/>
      <c r="K159" s="2"/>
      <c r="L159" s="2"/>
      <c r="M159" t="s">
        <v>114</v>
      </c>
      <c r="N159" t="s">
        <v>114</v>
      </c>
      <c r="O159" t="s">
        <v>124</v>
      </c>
      <c r="P159" t="s">
        <v>129</v>
      </c>
      <c r="Q159" s="4" t="s">
        <v>114</v>
      </c>
      <c r="R159" t="s">
        <v>111</v>
      </c>
      <c r="S159">
        <v>184</v>
      </c>
      <c r="T159">
        <v>184</v>
      </c>
      <c r="U159" t="s">
        <v>111</v>
      </c>
      <c r="V159" t="s">
        <v>111</v>
      </c>
      <c r="W159" t="s">
        <v>111</v>
      </c>
      <c r="X159">
        <v>1</v>
      </c>
      <c r="Y159" s="3">
        <v>0.25543478260869568</v>
      </c>
      <c r="Z159" s="3">
        <f t="shared" si="2"/>
        <v>0.74456521739130432</v>
      </c>
      <c r="AA159" t="s">
        <v>111</v>
      </c>
      <c r="AB159" t="s">
        <v>155</v>
      </c>
      <c r="AC159">
        <v>3</v>
      </c>
      <c r="AD159">
        <v>3</v>
      </c>
      <c r="AE159">
        <v>3</v>
      </c>
    </row>
    <row r="160" spans="1:31" x14ac:dyDescent="0.2">
      <c r="A160">
        <v>159</v>
      </c>
      <c r="B160">
        <v>2012</v>
      </c>
      <c r="C160" t="s">
        <v>155</v>
      </c>
      <c r="D160" t="s">
        <v>155</v>
      </c>
      <c r="E160" t="s">
        <v>124</v>
      </c>
      <c r="F160" t="s">
        <v>170</v>
      </c>
      <c r="G160" s="1" t="s">
        <v>912</v>
      </c>
      <c r="J160" s="2">
        <v>3</v>
      </c>
      <c r="K160" s="2">
        <v>18</v>
      </c>
      <c r="L160" s="2">
        <v>15</v>
      </c>
      <c r="M160" t="s">
        <v>111</v>
      </c>
      <c r="N160" t="s">
        <v>111</v>
      </c>
      <c r="O160" t="s">
        <v>117</v>
      </c>
      <c r="P160" t="s">
        <v>118</v>
      </c>
      <c r="Q160" s="4" t="s">
        <v>118</v>
      </c>
      <c r="R160" t="s">
        <v>111</v>
      </c>
      <c r="S160">
        <v>117</v>
      </c>
      <c r="T160">
        <v>117</v>
      </c>
      <c r="U160" t="s">
        <v>114</v>
      </c>
      <c r="V160" t="s">
        <v>114</v>
      </c>
      <c r="W160" t="s">
        <v>114</v>
      </c>
      <c r="X160">
        <v>1</v>
      </c>
      <c r="Y160" s="3">
        <v>0.71794871794871795</v>
      </c>
      <c r="Z160" s="3">
        <f t="shared" si="2"/>
        <v>0.28205128205128205</v>
      </c>
      <c r="AA160" t="s">
        <v>124</v>
      </c>
      <c r="AB160" t="s">
        <v>114</v>
      </c>
      <c r="AC160">
        <v>3</v>
      </c>
      <c r="AD160">
        <v>3</v>
      </c>
      <c r="AE160">
        <v>3</v>
      </c>
    </row>
    <row r="161" spans="1:31" x14ac:dyDescent="0.2">
      <c r="A161">
        <v>160</v>
      </c>
      <c r="B161">
        <v>2011</v>
      </c>
      <c r="C161" t="s">
        <v>124</v>
      </c>
      <c r="D161" t="s">
        <v>124</v>
      </c>
      <c r="E161" t="s">
        <v>111</v>
      </c>
      <c r="F161" t="s">
        <v>111</v>
      </c>
      <c r="G161" s="1" t="s">
        <v>684</v>
      </c>
      <c r="J161" s="2">
        <v>30</v>
      </c>
      <c r="K161" s="2"/>
      <c r="L161" s="2"/>
      <c r="M161" t="s">
        <v>118</v>
      </c>
      <c r="N161" t="s">
        <v>118</v>
      </c>
      <c r="O161" t="s">
        <v>117</v>
      </c>
      <c r="P161" t="s">
        <v>118</v>
      </c>
      <c r="Q161" s="4" t="s">
        <v>118</v>
      </c>
      <c r="R161" t="s">
        <v>111</v>
      </c>
      <c r="S161">
        <v>1221</v>
      </c>
      <c r="T161">
        <v>1221</v>
      </c>
      <c r="U161" t="s">
        <v>107</v>
      </c>
      <c r="V161" t="s">
        <v>107</v>
      </c>
      <c r="W161" t="s">
        <v>107</v>
      </c>
      <c r="X161">
        <v>0</v>
      </c>
      <c r="Y161" s="3">
        <v>0.90580000000000005</v>
      </c>
      <c r="Z161" s="3">
        <f t="shared" si="2"/>
        <v>9.419999999999995E-2</v>
      </c>
      <c r="AA161" t="s">
        <v>128</v>
      </c>
      <c r="AB161" t="s">
        <v>129</v>
      </c>
      <c r="AC161">
        <v>3</v>
      </c>
      <c r="AD161">
        <v>3</v>
      </c>
      <c r="AE161">
        <v>3</v>
      </c>
    </row>
    <row r="162" spans="1:31" x14ac:dyDescent="0.2">
      <c r="A162">
        <v>161</v>
      </c>
      <c r="B162">
        <v>2008</v>
      </c>
      <c r="C162" t="s">
        <v>124</v>
      </c>
      <c r="D162" t="s">
        <v>124</v>
      </c>
      <c r="E162" t="s">
        <v>107</v>
      </c>
      <c r="F162" t="s">
        <v>155</v>
      </c>
      <c r="G162" s="1" t="s">
        <v>250</v>
      </c>
      <c r="J162" s="2">
        <v>35</v>
      </c>
      <c r="K162" s="2">
        <v>70</v>
      </c>
      <c r="L162" s="2">
        <v>35</v>
      </c>
      <c r="M162" t="s">
        <v>118</v>
      </c>
      <c r="N162" t="s">
        <v>118</v>
      </c>
      <c r="O162" t="s">
        <v>117</v>
      </c>
      <c r="P162" t="s">
        <v>118</v>
      </c>
      <c r="Q162" s="4" t="s">
        <v>118</v>
      </c>
      <c r="R162" t="s">
        <v>111</v>
      </c>
      <c r="S162">
        <v>826</v>
      </c>
      <c r="T162">
        <v>826</v>
      </c>
      <c r="U162" t="s">
        <v>124</v>
      </c>
      <c r="V162" t="s">
        <v>118</v>
      </c>
      <c r="W162" t="s">
        <v>124</v>
      </c>
      <c r="X162">
        <v>1</v>
      </c>
      <c r="Y162" s="3">
        <v>0.86682808716707027</v>
      </c>
      <c r="Z162" s="3">
        <f t="shared" si="2"/>
        <v>0.13317191283292973</v>
      </c>
      <c r="AA162" t="s">
        <v>155</v>
      </c>
      <c r="AB162" t="s">
        <v>111</v>
      </c>
      <c r="AC162">
        <v>3</v>
      </c>
      <c r="AD162">
        <v>3</v>
      </c>
      <c r="AE162">
        <v>1</v>
      </c>
    </row>
    <row r="163" spans="1:31" x14ac:dyDescent="0.2">
      <c r="A163">
        <v>162</v>
      </c>
      <c r="B163">
        <v>2016</v>
      </c>
      <c r="C163" t="s">
        <v>107</v>
      </c>
      <c r="D163" t="s">
        <v>107</v>
      </c>
      <c r="E163" t="s">
        <v>107</v>
      </c>
      <c r="F163" t="s">
        <v>107</v>
      </c>
      <c r="G163" s="1" t="s">
        <v>184</v>
      </c>
      <c r="J163" s="2">
        <v>40</v>
      </c>
      <c r="K163" s="2" t="s">
        <v>185</v>
      </c>
      <c r="L163" s="2"/>
      <c r="M163" t="s">
        <v>118</v>
      </c>
      <c r="N163" t="s">
        <v>118</v>
      </c>
      <c r="O163" t="s">
        <v>117</v>
      </c>
      <c r="P163" t="s">
        <v>118</v>
      </c>
      <c r="Q163" s="4" t="s">
        <v>118</v>
      </c>
      <c r="R163" t="s">
        <v>111</v>
      </c>
      <c r="S163">
        <v>953</v>
      </c>
      <c r="T163">
        <v>953</v>
      </c>
      <c r="U163" t="s">
        <v>107</v>
      </c>
      <c r="V163" t="s">
        <v>107</v>
      </c>
      <c r="W163" t="s">
        <v>107</v>
      </c>
      <c r="X163">
        <v>0</v>
      </c>
      <c r="Y163" s="3">
        <v>0.79430000000000001</v>
      </c>
      <c r="Z163" s="3">
        <f t="shared" si="2"/>
        <v>0.20569999999999999</v>
      </c>
      <c r="AA163" t="s">
        <v>124</v>
      </c>
      <c r="AB163" t="s">
        <v>114</v>
      </c>
      <c r="AC163">
        <v>3</v>
      </c>
      <c r="AD163">
        <v>3</v>
      </c>
      <c r="AE163">
        <v>3</v>
      </c>
    </row>
    <row r="164" spans="1:31" x14ac:dyDescent="0.2">
      <c r="A164">
        <v>163</v>
      </c>
      <c r="B164">
        <v>2008</v>
      </c>
      <c r="C164" t="s">
        <v>124</v>
      </c>
      <c r="D164" t="s">
        <v>124</v>
      </c>
      <c r="E164" t="s">
        <v>124</v>
      </c>
      <c r="F164" t="s">
        <v>170</v>
      </c>
      <c r="G164" s="1" t="s">
        <v>202</v>
      </c>
      <c r="J164" s="2">
        <v>3</v>
      </c>
      <c r="K164" s="2">
        <v>5</v>
      </c>
      <c r="L164" s="2">
        <v>2</v>
      </c>
      <c r="M164" t="s">
        <v>111</v>
      </c>
      <c r="N164" t="s">
        <v>204</v>
      </c>
      <c r="O164" t="s">
        <v>117</v>
      </c>
      <c r="P164" t="s">
        <v>118</v>
      </c>
      <c r="Q164" s="4" t="s">
        <v>118</v>
      </c>
      <c r="R164" t="s">
        <v>111</v>
      </c>
      <c r="S164">
        <v>87</v>
      </c>
      <c r="T164">
        <v>87</v>
      </c>
      <c r="U164" t="s">
        <v>114</v>
      </c>
      <c r="V164" t="s">
        <v>114</v>
      </c>
      <c r="W164" t="s">
        <v>114</v>
      </c>
      <c r="X164">
        <v>1</v>
      </c>
      <c r="Y164" s="3">
        <v>0.93100000000000005</v>
      </c>
      <c r="Z164" s="3">
        <f t="shared" si="2"/>
        <v>6.899999999999995E-2</v>
      </c>
      <c r="AA164" t="s">
        <v>128</v>
      </c>
      <c r="AB164" t="s">
        <v>129</v>
      </c>
      <c r="AC164">
        <v>3</v>
      </c>
      <c r="AD164">
        <v>3</v>
      </c>
      <c r="AE164">
        <v>3</v>
      </c>
    </row>
    <row r="165" spans="1:31" x14ac:dyDescent="0.2">
      <c r="A165">
        <v>164</v>
      </c>
      <c r="B165">
        <v>2021</v>
      </c>
      <c r="C165" t="s">
        <v>124</v>
      </c>
      <c r="D165" t="s">
        <v>124</v>
      </c>
      <c r="E165" t="s">
        <v>107</v>
      </c>
      <c r="F165" t="s">
        <v>155</v>
      </c>
      <c r="G165" s="1" t="s">
        <v>972</v>
      </c>
      <c r="H165">
        <v>9.1</v>
      </c>
      <c r="I165">
        <v>4.3</v>
      </c>
      <c r="J165" s="2">
        <v>2</v>
      </c>
      <c r="K165" s="2">
        <v>16</v>
      </c>
      <c r="L165" s="2">
        <v>14</v>
      </c>
      <c r="M165" t="s">
        <v>111</v>
      </c>
      <c r="N165" t="s">
        <v>111</v>
      </c>
      <c r="O165" t="s">
        <v>129</v>
      </c>
      <c r="P165" t="s">
        <v>124</v>
      </c>
      <c r="Q165" s="4" t="s">
        <v>124</v>
      </c>
      <c r="R165" t="s">
        <v>111</v>
      </c>
      <c r="S165">
        <v>126</v>
      </c>
      <c r="T165">
        <v>747</v>
      </c>
      <c r="U165" t="s">
        <v>124</v>
      </c>
      <c r="V165" t="s">
        <v>124</v>
      </c>
      <c r="W165" t="s">
        <v>124</v>
      </c>
      <c r="X165">
        <v>1</v>
      </c>
      <c r="Y165" s="3">
        <v>0.43</v>
      </c>
      <c r="Z165" s="3">
        <f t="shared" si="2"/>
        <v>0.57000000000000006</v>
      </c>
      <c r="AA165" t="s">
        <v>111</v>
      </c>
      <c r="AB165" t="s">
        <v>155</v>
      </c>
      <c r="AC165">
        <v>3</v>
      </c>
      <c r="AD165">
        <v>3</v>
      </c>
      <c r="AE165">
        <v>3</v>
      </c>
    </row>
    <row r="166" spans="1:31" x14ac:dyDescent="0.2">
      <c r="A166">
        <v>165</v>
      </c>
      <c r="B166">
        <v>2020</v>
      </c>
      <c r="C166" t="s">
        <v>124</v>
      </c>
      <c r="D166" t="s">
        <v>124</v>
      </c>
      <c r="E166" t="s">
        <v>114</v>
      </c>
      <c r="F166" t="s">
        <v>114</v>
      </c>
      <c r="G166" s="1" t="s">
        <v>976</v>
      </c>
      <c r="H166">
        <v>10.199999999999999</v>
      </c>
      <c r="I166">
        <v>2.7</v>
      </c>
      <c r="J166" s="2">
        <v>6</v>
      </c>
      <c r="K166" s="2">
        <v>16</v>
      </c>
      <c r="L166" s="2">
        <v>10</v>
      </c>
      <c r="M166" t="s">
        <v>111</v>
      </c>
      <c r="N166" t="s">
        <v>194</v>
      </c>
      <c r="O166" t="s">
        <v>124</v>
      </c>
      <c r="P166" t="s">
        <v>129</v>
      </c>
      <c r="Q166" s="4" t="s">
        <v>114</v>
      </c>
      <c r="R166" t="s">
        <v>111</v>
      </c>
      <c r="S166">
        <v>58</v>
      </c>
      <c r="T166">
        <v>90</v>
      </c>
      <c r="U166" t="s">
        <v>124</v>
      </c>
      <c r="V166" t="s">
        <v>124</v>
      </c>
      <c r="W166" t="s">
        <v>124</v>
      </c>
      <c r="X166">
        <v>1</v>
      </c>
      <c r="Y166" s="3">
        <v>0.43</v>
      </c>
      <c r="Z166" s="3">
        <f t="shared" si="2"/>
        <v>0.57000000000000006</v>
      </c>
      <c r="AA166" t="s">
        <v>111</v>
      </c>
      <c r="AB166" t="s">
        <v>155</v>
      </c>
      <c r="AC166">
        <v>3</v>
      </c>
      <c r="AD166">
        <v>3</v>
      </c>
      <c r="AE166">
        <v>2</v>
      </c>
    </row>
    <row r="167" spans="1:31" x14ac:dyDescent="0.2">
      <c r="A167">
        <v>166</v>
      </c>
      <c r="B167">
        <v>2021</v>
      </c>
      <c r="C167" t="s">
        <v>107</v>
      </c>
      <c r="D167" t="s">
        <v>107</v>
      </c>
      <c r="E167" t="s">
        <v>111</v>
      </c>
      <c r="F167" t="s">
        <v>111</v>
      </c>
      <c r="G167" s="1" t="s">
        <v>980</v>
      </c>
      <c r="J167" s="2">
        <v>60</v>
      </c>
      <c r="K167" s="2" t="s">
        <v>185</v>
      </c>
      <c r="L167" s="2"/>
      <c r="M167" t="s">
        <v>114</v>
      </c>
      <c r="N167" t="s">
        <v>114</v>
      </c>
      <c r="O167" t="s">
        <v>117</v>
      </c>
      <c r="P167" t="s">
        <v>118</v>
      </c>
      <c r="Q167" s="4" t="s">
        <v>118</v>
      </c>
      <c r="R167" t="s">
        <v>111</v>
      </c>
      <c r="S167">
        <v>449</v>
      </c>
      <c r="T167">
        <v>449</v>
      </c>
      <c r="U167" t="s">
        <v>124</v>
      </c>
      <c r="V167" t="s">
        <v>118</v>
      </c>
      <c r="W167" t="s">
        <v>124</v>
      </c>
      <c r="X167">
        <v>1</v>
      </c>
      <c r="Y167" s="3">
        <v>0.87305122494432075</v>
      </c>
      <c r="Z167" s="3">
        <f t="shared" si="2"/>
        <v>0.12694877505567925</v>
      </c>
      <c r="AA167" t="s">
        <v>155</v>
      </c>
      <c r="AB167" t="s">
        <v>111</v>
      </c>
      <c r="AC167">
        <v>3</v>
      </c>
      <c r="AD167">
        <v>3</v>
      </c>
      <c r="AE167">
        <v>3</v>
      </c>
    </row>
    <row r="168" spans="1:31" x14ac:dyDescent="0.2">
      <c r="A168">
        <v>167</v>
      </c>
      <c r="B168">
        <v>2021</v>
      </c>
      <c r="C168" t="s">
        <v>124</v>
      </c>
      <c r="D168" t="s">
        <v>124</v>
      </c>
      <c r="E168" t="s">
        <v>114</v>
      </c>
      <c r="F168" t="s">
        <v>114</v>
      </c>
      <c r="G168" s="1" t="s">
        <v>985</v>
      </c>
      <c r="H168">
        <v>37.4</v>
      </c>
      <c r="I168">
        <v>11.4</v>
      </c>
      <c r="J168" s="2"/>
      <c r="K168" s="2"/>
      <c r="L168" s="2"/>
      <c r="M168" t="s">
        <v>107</v>
      </c>
      <c r="N168" t="s">
        <v>107</v>
      </c>
      <c r="O168" t="s">
        <v>111</v>
      </c>
      <c r="P168" t="s">
        <v>107</v>
      </c>
      <c r="Q168" s="4" t="s">
        <v>114</v>
      </c>
      <c r="R168" t="s">
        <v>111</v>
      </c>
      <c r="S168">
        <v>78</v>
      </c>
      <c r="T168">
        <v>78</v>
      </c>
      <c r="U168" t="s">
        <v>124</v>
      </c>
      <c r="V168" t="s">
        <v>118</v>
      </c>
      <c r="W168" t="s">
        <v>124</v>
      </c>
      <c r="X168">
        <v>9999</v>
      </c>
      <c r="Y168" s="3">
        <v>0.56000000000000005</v>
      </c>
      <c r="Z168" s="3">
        <f t="shared" si="2"/>
        <v>0.43999999999999995</v>
      </c>
      <c r="AA168" t="s">
        <v>114</v>
      </c>
      <c r="AB168" t="s">
        <v>124</v>
      </c>
      <c r="AC168">
        <v>1</v>
      </c>
      <c r="AD168">
        <v>3</v>
      </c>
      <c r="AE168">
        <v>3</v>
      </c>
    </row>
    <row r="169" spans="1:31" x14ac:dyDescent="0.2">
      <c r="A169">
        <v>168</v>
      </c>
      <c r="B169">
        <v>2009</v>
      </c>
      <c r="C169" t="s">
        <v>124</v>
      </c>
      <c r="D169" t="s">
        <v>124</v>
      </c>
      <c r="E169" t="s">
        <v>111</v>
      </c>
      <c r="F169" t="s">
        <v>111</v>
      </c>
      <c r="G169" s="1" t="s">
        <v>611</v>
      </c>
      <c r="J169" s="2">
        <v>40</v>
      </c>
      <c r="K169" s="2">
        <v>65</v>
      </c>
      <c r="L169" s="2">
        <v>15</v>
      </c>
      <c r="M169" t="s">
        <v>118</v>
      </c>
      <c r="N169" t="s">
        <v>118</v>
      </c>
      <c r="O169" t="s">
        <v>114</v>
      </c>
      <c r="P169" t="s">
        <v>114</v>
      </c>
      <c r="Q169" s="4" t="s">
        <v>114</v>
      </c>
      <c r="R169" t="s">
        <v>111</v>
      </c>
      <c r="S169">
        <v>222</v>
      </c>
      <c r="T169">
        <v>222</v>
      </c>
      <c r="U169" t="s">
        <v>107</v>
      </c>
      <c r="V169" t="s">
        <v>107</v>
      </c>
      <c r="W169" t="s">
        <v>107</v>
      </c>
      <c r="X169">
        <v>9999</v>
      </c>
      <c r="Y169" s="3">
        <v>0.56999999999999995</v>
      </c>
      <c r="Z169" s="3">
        <f t="shared" si="2"/>
        <v>0.43000000000000005</v>
      </c>
      <c r="AA169" t="s">
        <v>114</v>
      </c>
      <c r="AB169" t="s">
        <v>124</v>
      </c>
      <c r="AC169">
        <v>2</v>
      </c>
      <c r="AD169">
        <v>3</v>
      </c>
      <c r="AE169">
        <v>1</v>
      </c>
    </row>
    <row r="170" spans="1:31" x14ac:dyDescent="0.2">
      <c r="A170">
        <v>169</v>
      </c>
      <c r="B170">
        <v>2007</v>
      </c>
      <c r="C170" t="s">
        <v>124</v>
      </c>
      <c r="D170" t="s">
        <v>124</v>
      </c>
      <c r="E170" t="s">
        <v>111</v>
      </c>
      <c r="F170" t="s">
        <v>111</v>
      </c>
      <c r="G170" s="1" t="s">
        <v>993</v>
      </c>
      <c r="J170" s="2">
        <v>40</v>
      </c>
      <c r="K170" s="2">
        <v>98</v>
      </c>
      <c r="L170" s="2">
        <v>58</v>
      </c>
      <c r="M170" t="s">
        <v>118</v>
      </c>
      <c r="N170" t="s">
        <v>118</v>
      </c>
      <c r="O170" t="s">
        <v>117</v>
      </c>
      <c r="P170" t="s">
        <v>118</v>
      </c>
      <c r="Q170" s="4" t="s">
        <v>118</v>
      </c>
      <c r="R170" t="s">
        <v>111</v>
      </c>
      <c r="S170">
        <v>1349</v>
      </c>
      <c r="T170">
        <v>1349</v>
      </c>
      <c r="U170" t="s">
        <v>107</v>
      </c>
      <c r="V170" t="s">
        <v>107</v>
      </c>
      <c r="W170" t="s">
        <v>107</v>
      </c>
      <c r="X170">
        <v>1</v>
      </c>
      <c r="Y170" s="3">
        <v>0.93</v>
      </c>
      <c r="Z170" s="3">
        <f t="shared" si="2"/>
        <v>6.9999999999999951E-2</v>
      </c>
      <c r="AA170" t="s">
        <v>128</v>
      </c>
      <c r="AB170" t="s">
        <v>129</v>
      </c>
      <c r="AC170">
        <v>3</v>
      </c>
      <c r="AD170">
        <v>3</v>
      </c>
      <c r="AE170">
        <v>3</v>
      </c>
    </row>
    <row r="171" spans="1:31" x14ac:dyDescent="0.2">
      <c r="A171">
        <v>170</v>
      </c>
      <c r="B171">
        <v>2011</v>
      </c>
      <c r="C171" t="s">
        <v>124</v>
      </c>
      <c r="D171" t="s">
        <v>124</v>
      </c>
      <c r="E171" t="s">
        <v>111</v>
      </c>
      <c r="F171" t="s">
        <v>111</v>
      </c>
      <c r="G171" s="1" t="s">
        <v>999</v>
      </c>
      <c r="H171">
        <v>60.6</v>
      </c>
      <c r="I171">
        <v>11.5</v>
      </c>
      <c r="J171" s="2">
        <v>40</v>
      </c>
      <c r="K171" s="2"/>
      <c r="L171" s="2"/>
      <c r="M171" t="s">
        <v>118</v>
      </c>
      <c r="N171" t="s">
        <v>118</v>
      </c>
      <c r="O171" t="s">
        <v>117</v>
      </c>
      <c r="P171" t="s">
        <v>118</v>
      </c>
      <c r="Q171" s="4" t="s">
        <v>118</v>
      </c>
      <c r="R171" t="s">
        <v>111</v>
      </c>
      <c r="S171">
        <v>282</v>
      </c>
      <c r="T171">
        <v>282</v>
      </c>
      <c r="U171" t="s">
        <v>124</v>
      </c>
      <c r="V171" t="s">
        <v>118</v>
      </c>
      <c r="W171" t="s">
        <v>124</v>
      </c>
      <c r="X171">
        <v>1</v>
      </c>
      <c r="Y171" s="3">
        <v>0.46099999999999997</v>
      </c>
      <c r="Z171" s="3">
        <f t="shared" si="2"/>
        <v>0.53900000000000003</v>
      </c>
      <c r="AA171" t="s">
        <v>111</v>
      </c>
      <c r="AB171" t="s">
        <v>155</v>
      </c>
      <c r="AC171">
        <v>3</v>
      </c>
      <c r="AD171">
        <v>3</v>
      </c>
      <c r="AE171">
        <v>3</v>
      </c>
    </row>
    <row r="172" spans="1:31" x14ac:dyDescent="0.2">
      <c r="A172">
        <v>171</v>
      </c>
      <c r="B172">
        <v>2009</v>
      </c>
      <c r="C172" t="s">
        <v>155</v>
      </c>
      <c r="D172" t="s">
        <v>155</v>
      </c>
      <c r="E172" t="s">
        <v>124</v>
      </c>
      <c r="F172" t="s">
        <v>170</v>
      </c>
      <c r="G172" s="1" t="s">
        <v>1004</v>
      </c>
      <c r="J172" s="2">
        <v>7</v>
      </c>
      <c r="K172" s="2">
        <v>21</v>
      </c>
      <c r="L172" s="2">
        <v>14</v>
      </c>
      <c r="M172" t="s">
        <v>117</v>
      </c>
      <c r="N172" t="s">
        <v>117</v>
      </c>
      <c r="O172" t="s">
        <v>111</v>
      </c>
      <c r="P172" t="s">
        <v>107</v>
      </c>
      <c r="Q172" s="4" t="s">
        <v>114</v>
      </c>
      <c r="R172" t="s">
        <v>111</v>
      </c>
      <c r="S172">
        <v>34</v>
      </c>
      <c r="T172">
        <v>34</v>
      </c>
      <c r="U172" t="s">
        <v>111</v>
      </c>
      <c r="V172" t="s">
        <v>111</v>
      </c>
      <c r="W172" t="s">
        <v>111</v>
      </c>
      <c r="X172">
        <v>9999</v>
      </c>
      <c r="Y172" s="3">
        <v>0.73</v>
      </c>
      <c r="Z172" s="3">
        <f t="shared" si="2"/>
        <v>0.27</v>
      </c>
      <c r="AA172" t="s">
        <v>124</v>
      </c>
      <c r="AB172" t="s">
        <v>114</v>
      </c>
      <c r="AC172">
        <v>3</v>
      </c>
      <c r="AD172">
        <v>1</v>
      </c>
      <c r="AE172">
        <v>1</v>
      </c>
    </row>
    <row r="173" spans="1:31" x14ac:dyDescent="0.2">
      <c r="A173">
        <v>172</v>
      </c>
      <c r="B173">
        <v>2011</v>
      </c>
      <c r="C173" t="s">
        <v>114</v>
      </c>
      <c r="D173" t="s">
        <v>114</v>
      </c>
      <c r="E173" t="s">
        <v>111</v>
      </c>
      <c r="F173" t="s">
        <v>111</v>
      </c>
      <c r="G173" s="1" t="s">
        <v>1009</v>
      </c>
      <c r="H173">
        <v>57.6</v>
      </c>
      <c r="I173">
        <v>12.2</v>
      </c>
      <c r="J173" s="2"/>
      <c r="K173" s="2"/>
      <c r="L173" s="2"/>
      <c r="M173" t="s">
        <v>118</v>
      </c>
      <c r="N173" t="s">
        <v>118</v>
      </c>
      <c r="O173" t="s">
        <v>117</v>
      </c>
      <c r="P173" t="s">
        <v>118</v>
      </c>
      <c r="Q173" s="4" t="s">
        <v>118</v>
      </c>
      <c r="R173" t="s">
        <v>111</v>
      </c>
      <c r="S173">
        <v>2617</v>
      </c>
      <c r="T173">
        <v>2617</v>
      </c>
      <c r="U173" t="s">
        <v>124</v>
      </c>
      <c r="V173" t="s">
        <v>118</v>
      </c>
      <c r="W173" t="s">
        <v>124</v>
      </c>
      <c r="X173">
        <v>1</v>
      </c>
      <c r="Y173" s="3">
        <v>0.87619411539931213</v>
      </c>
      <c r="Z173" s="3">
        <f t="shared" si="2"/>
        <v>0.12380588460068787</v>
      </c>
      <c r="AA173" t="s">
        <v>155</v>
      </c>
      <c r="AB173" t="s">
        <v>111</v>
      </c>
      <c r="AC173">
        <v>3</v>
      </c>
      <c r="AD173">
        <v>3</v>
      </c>
      <c r="AE173">
        <v>3</v>
      </c>
    </row>
    <row r="174" spans="1:31" x14ac:dyDescent="0.2">
      <c r="A174">
        <v>173</v>
      </c>
      <c r="B174">
        <v>2021</v>
      </c>
      <c r="C174" t="s">
        <v>155</v>
      </c>
      <c r="D174" t="s">
        <v>155</v>
      </c>
      <c r="E174" t="s">
        <v>114</v>
      </c>
      <c r="F174" t="s">
        <v>114</v>
      </c>
      <c r="G174" s="1" t="s">
        <v>1012</v>
      </c>
      <c r="J174" s="2">
        <v>21</v>
      </c>
      <c r="K174" s="2" t="s">
        <v>883</v>
      </c>
      <c r="L174" s="2"/>
      <c r="M174" t="s">
        <v>118</v>
      </c>
      <c r="N174" t="s">
        <v>118</v>
      </c>
      <c r="O174" t="s">
        <v>117</v>
      </c>
      <c r="P174" t="s">
        <v>118</v>
      </c>
      <c r="Q174" s="4" t="s">
        <v>118</v>
      </c>
      <c r="R174" t="s">
        <v>111</v>
      </c>
      <c r="S174">
        <v>10019</v>
      </c>
      <c r="T174">
        <v>10019</v>
      </c>
      <c r="U174" t="s">
        <v>124</v>
      </c>
      <c r="V174" t="s">
        <v>118</v>
      </c>
      <c r="W174" t="s">
        <v>124</v>
      </c>
      <c r="X174">
        <v>1</v>
      </c>
      <c r="Y174" s="3">
        <v>0.75</v>
      </c>
      <c r="Z174" s="3">
        <f t="shared" si="2"/>
        <v>0.25</v>
      </c>
      <c r="AA174" t="s">
        <v>124</v>
      </c>
      <c r="AB174" t="s">
        <v>114</v>
      </c>
      <c r="AC174">
        <v>3</v>
      </c>
      <c r="AD174">
        <v>3</v>
      </c>
      <c r="AE174">
        <v>3</v>
      </c>
    </row>
    <row r="175" spans="1:31" x14ac:dyDescent="0.2">
      <c r="A175">
        <v>174</v>
      </c>
      <c r="B175">
        <v>2015</v>
      </c>
      <c r="C175" t="s">
        <v>107</v>
      </c>
      <c r="D175" t="s">
        <v>107</v>
      </c>
      <c r="E175" t="s">
        <v>107</v>
      </c>
      <c r="F175" t="s">
        <v>107</v>
      </c>
      <c r="G175" s="1" t="s">
        <v>1015</v>
      </c>
      <c r="H175">
        <v>56.9</v>
      </c>
      <c r="I175">
        <v>10.9</v>
      </c>
      <c r="J175" s="2"/>
      <c r="K175" s="2"/>
      <c r="L175" s="2"/>
      <c r="M175" t="s">
        <v>118</v>
      </c>
      <c r="N175" t="s">
        <v>118</v>
      </c>
      <c r="O175" t="s">
        <v>124</v>
      </c>
      <c r="P175" t="s">
        <v>129</v>
      </c>
      <c r="Q175" s="4" t="s">
        <v>114</v>
      </c>
      <c r="R175" t="s">
        <v>114</v>
      </c>
      <c r="S175">
        <v>21573</v>
      </c>
      <c r="U175" t="s">
        <v>124</v>
      </c>
      <c r="V175" t="s">
        <v>118</v>
      </c>
      <c r="W175" t="s">
        <v>124</v>
      </c>
      <c r="X175">
        <v>1</v>
      </c>
      <c r="Y175" s="3">
        <v>0.69899999999999995</v>
      </c>
      <c r="Z175" s="3">
        <f t="shared" si="2"/>
        <v>0.30100000000000005</v>
      </c>
      <c r="AA175" t="s">
        <v>107</v>
      </c>
      <c r="AB175" t="s">
        <v>107</v>
      </c>
      <c r="AC175">
        <v>3</v>
      </c>
      <c r="AD175">
        <v>3</v>
      </c>
      <c r="AE175">
        <v>3</v>
      </c>
    </row>
    <row r="176" spans="1:31" x14ac:dyDescent="0.2">
      <c r="A176">
        <v>175</v>
      </c>
      <c r="B176">
        <v>2007</v>
      </c>
      <c r="C176" t="s">
        <v>124</v>
      </c>
      <c r="D176" t="s">
        <v>124</v>
      </c>
      <c r="E176" t="s">
        <v>111</v>
      </c>
      <c r="F176" t="s">
        <v>111</v>
      </c>
      <c r="G176" s="1" t="s">
        <v>1020</v>
      </c>
      <c r="J176" s="2">
        <v>47</v>
      </c>
      <c r="K176" s="2">
        <v>73</v>
      </c>
      <c r="L176" s="2">
        <v>26</v>
      </c>
      <c r="M176" t="s">
        <v>118</v>
      </c>
      <c r="N176" t="s">
        <v>118</v>
      </c>
      <c r="O176" t="s">
        <v>129</v>
      </c>
      <c r="P176" t="s">
        <v>124</v>
      </c>
      <c r="Q176" s="4" t="s">
        <v>124</v>
      </c>
      <c r="R176" t="s">
        <v>177</v>
      </c>
      <c r="S176">
        <v>3506</v>
      </c>
      <c r="T176">
        <v>3506</v>
      </c>
      <c r="U176" t="s">
        <v>107</v>
      </c>
      <c r="V176" t="s">
        <v>107</v>
      </c>
      <c r="W176" t="s">
        <v>107</v>
      </c>
      <c r="X176">
        <v>1</v>
      </c>
      <c r="Y176" s="3">
        <v>0.94266970907016545</v>
      </c>
      <c r="Z176" s="3">
        <f t="shared" si="2"/>
        <v>5.7330290929834549E-2</v>
      </c>
      <c r="AA176" t="s">
        <v>128</v>
      </c>
      <c r="AB176" t="s">
        <v>129</v>
      </c>
      <c r="AC176">
        <v>3</v>
      </c>
      <c r="AD176">
        <v>3</v>
      </c>
      <c r="AE176">
        <v>3</v>
      </c>
    </row>
    <row r="177" spans="1:31" x14ac:dyDescent="0.2">
      <c r="A177">
        <v>176</v>
      </c>
      <c r="B177">
        <v>2015</v>
      </c>
      <c r="C177" t="s">
        <v>107</v>
      </c>
      <c r="D177" t="s">
        <v>118</v>
      </c>
      <c r="E177" t="s">
        <v>111</v>
      </c>
      <c r="F177" t="s">
        <v>111</v>
      </c>
      <c r="G177" s="1" t="s">
        <v>1023</v>
      </c>
      <c r="J177" s="2">
        <v>18</v>
      </c>
      <c r="K177" s="2">
        <v>80</v>
      </c>
      <c r="L177" s="2">
        <v>62</v>
      </c>
      <c r="M177" t="s">
        <v>118</v>
      </c>
      <c r="N177" t="s">
        <v>118</v>
      </c>
      <c r="O177" t="s">
        <v>111</v>
      </c>
      <c r="P177" t="s">
        <v>107</v>
      </c>
      <c r="Q177" s="4" t="s">
        <v>114</v>
      </c>
      <c r="R177" t="s">
        <v>111</v>
      </c>
      <c r="S177">
        <v>892</v>
      </c>
      <c r="T177">
        <v>2593</v>
      </c>
      <c r="U177" t="s">
        <v>124</v>
      </c>
      <c r="V177" t="s">
        <v>118</v>
      </c>
      <c r="W177" t="s">
        <v>124</v>
      </c>
      <c r="X177">
        <v>1</v>
      </c>
      <c r="Y177" s="3">
        <v>0.68500000000000005</v>
      </c>
      <c r="Z177" s="3">
        <f t="shared" si="2"/>
        <v>0.31499999999999995</v>
      </c>
      <c r="AA177" t="s">
        <v>107</v>
      </c>
      <c r="AB177" t="s">
        <v>107</v>
      </c>
      <c r="AC177">
        <v>3</v>
      </c>
      <c r="AD177">
        <v>3</v>
      </c>
      <c r="AE177">
        <v>3</v>
      </c>
    </row>
    <row r="178" spans="1:31" x14ac:dyDescent="0.2">
      <c r="A178">
        <v>177</v>
      </c>
      <c r="B178">
        <v>2013</v>
      </c>
      <c r="C178" t="s">
        <v>107</v>
      </c>
      <c r="D178" t="s">
        <v>107</v>
      </c>
      <c r="E178" t="s">
        <v>107</v>
      </c>
      <c r="F178" t="s">
        <v>124</v>
      </c>
      <c r="G178" s="1" t="s">
        <v>1027</v>
      </c>
      <c r="J178" s="2">
        <v>2</v>
      </c>
      <c r="K178" s="2">
        <v>7</v>
      </c>
      <c r="L178" s="2">
        <v>5</v>
      </c>
      <c r="M178" t="s">
        <v>111</v>
      </c>
      <c r="N178" t="s">
        <v>111</v>
      </c>
      <c r="O178" t="s">
        <v>129</v>
      </c>
      <c r="P178" t="s">
        <v>124</v>
      </c>
      <c r="Q178" s="4" t="s">
        <v>124</v>
      </c>
      <c r="R178" t="s">
        <v>111</v>
      </c>
      <c r="S178">
        <v>1909</v>
      </c>
      <c r="T178">
        <v>1909</v>
      </c>
      <c r="U178" t="s">
        <v>114</v>
      </c>
      <c r="V178" t="s">
        <v>114</v>
      </c>
      <c r="W178" t="s">
        <v>114</v>
      </c>
      <c r="X178">
        <v>1</v>
      </c>
      <c r="Y178" s="3">
        <v>0.73399999999999999</v>
      </c>
      <c r="Z178" s="3">
        <f t="shared" si="2"/>
        <v>0.26600000000000001</v>
      </c>
      <c r="AA178" t="s">
        <v>124</v>
      </c>
      <c r="AB178" t="s">
        <v>114</v>
      </c>
      <c r="AC178">
        <v>3</v>
      </c>
      <c r="AD178">
        <v>3</v>
      </c>
      <c r="AE178">
        <v>3</v>
      </c>
    </row>
    <row r="179" spans="1:31" x14ac:dyDescent="0.2">
      <c r="A179">
        <v>178</v>
      </c>
      <c r="B179">
        <v>2021</v>
      </c>
      <c r="C179" t="s">
        <v>155</v>
      </c>
      <c r="D179" t="s">
        <v>155</v>
      </c>
      <c r="E179" t="s">
        <v>107</v>
      </c>
      <c r="F179" t="s">
        <v>107</v>
      </c>
      <c r="G179" s="1" t="s">
        <v>1030</v>
      </c>
      <c r="H179">
        <v>6.6</v>
      </c>
      <c r="I179">
        <v>0.3</v>
      </c>
      <c r="J179" s="2"/>
      <c r="K179" s="2"/>
      <c r="L179" s="2"/>
      <c r="M179" t="s">
        <v>118</v>
      </c>
      <c r="N179" t="s">
        <v>118</v>
      </c>
      <c r="O179" t="s">
        <v>117</v>
      </c>
      <c r="P179" t="s">
        <v>118</v>
      </c>
      <c r="Q179" s="4" t="s">
        <v>118</v>
      </c>
      <c r="R179" t="s">
        <v>111</v>
      </c>
      <c r="S179">
        <v>5176</v>
      </c>
      <c r="T179">
        <v>5176</v>
      </c>
      <c r="U179" t="s">
        <v>124</v>
      </c>
      <c r="V179" t="s">
        <v>118</v>
      </c>
      <c r="W179" t="s">
        <v>124</v>
      </c>
      <c r="X179">
        <v>1</v>
      </c>
      <c r="Y179" s="3">
        <v>0.94532457496136013</v>
      </c>
      <c r="Z179" s="3">
        <f t="shared" si="2"/>
        <v>5.4675425038639869E-2</v>
      </c>
      <c r="AA179" t="s">
        <v>128</v>
      </c>
      <c r="AB179" t="s">
        <v>129</v>
      </c>
      <c r="AC179">
        <v>3</v>
      </c>
      <c r="AD179">
        <v>3</v>
      </c>
      <c r="AE179">
        <v>3</v>
      </c>
    </row>
    <row r="180" spans="1:31" x14ac:dyDescent="0.2">
      <c r="A180">
        <v>179</v>
      </c>
      <c r="B180">
        <v>2010</v>
      </c>
      <c r="C180" t="s">
        <v>124</v>
      </c>
      <c r="D180" t="s">
        <v>124</v>
      </c>
      <c r="E180" t="s">
        <v>111</v>
      </c>
      <c r="F180" t="s">
        <v>111</v>
      </c>
      <c r="G180" s="1" t="s">
        <v>259</v>
      </c>
      <c r="H180" s="1"/>
      <c r="I180" s="1"/>
      <c r="J180" s="2">
        <v>40</v>
      </c>
      <c r="K180" s="2"/>
      <c r="L180" s="2"/>
      <c r="M180" t="s">
        <v>118</v>
      </c>
      <c r="N180" t="s">
        <v>118</v>
      </c>
      <c r="O180" t="s">
        <v>117</v>
      </c>
      <c r="P180" t="s">
        <v>118</v>
      </c>
      <c r="Q180" s="4" t="s">
        <v>118</v>
      </c>
      <c r="R180" t="s">
        <v>111</v>
      </c>
      <c r="S180">
        <v>29817</v>
      </c>
      <c r="T180">
        <v>29817</v>
      </c>
      <c r="U180" t="s">
        <v>124</v>
      </c>
      <c r="V180" t="s">
        <v>118</v>
      </c>
      <c r="W180" t="s">
        <v>124</v>
      </c>
      <c r="X180">
        <v>1</v>
      </c>
      <c r="Y180" s="3">
        <v>0.60399999999999998</v>
      </c>
      <c r="Z180" s="3">
        <f t="shared" si="2"/>
        <v>0.39600000000000002</v>
      </c>
      <c r="AA180" t="s">
        <v>107</v>
      </c>
      <c r="AB180" t="s">
        <v>107</v>
      </c>
      <c r="AC180">
        <v>1</v>
      </c>
      <c r="AD180">
        <v>1</v>
      </c>
      <c r="AE180">
        <v>3</v>
      </c>
    </row>
    <row r="181" spans="1:31" x14ac:dyDescent="0.2">
      <c r="A181">
        <v>180</v>
      </c>
      <c r="B181">
        <v>2012</v>
      </c>
      <c r="C181" t="s">
        <v>155</v>
      </c>
      <c r="D181" t="s">
        <v>155</v>
      </c>
      <c r="E181" t="s">
        <v>111</v>
      </c>
      <c r="F181" t="s">
        <v>111</v>
      </c>
      <c r="G181" s="1" t="s">
        <v>1036</v>
      </c>
      <c r="J181" s="2">
        <v>16</v>
      </c>
      <c r="K181" s="2">
        <v>68</v>
      </c>
      <c r="L181" s="2">
        <v>52</v>
      </c>
      <c r="M181" t="s">
        <v>138</v>
      </c>
      <c r="N181" t="s">
        <v>138</v>
      </c>
      <c r="O181" t="s">
        <v>111</v>
      </c>
      <c r="P181" t="s">
        <v>107</v>
      </c>
      <c r="Q181" s="4" t="s">
        <v>114</v>
      </c>
      <c r="R181" t="s">
        <v>107</v>
      </c>
      <c r="S181">
        <v>2196</v>
      </c>
      <c r="T181" t="s">
        <v>1038</v>
      </c>
      <c r="U181" t="s">
        <v>124</v>
      </c>
      <c r="V181" t="s">
        <v>118</v>
      </c>
      <c r="W181" t="s">
        <v>124</v>
      </c>
      <c r="X181">
        <v>1</v>
      </c>
      <c r="Y181" s="3">
        <v>0.75800000000000001</v>
      </c>
      <c r="Z181" s="3">
        <f t="shared" si="2"/>
        <v>0.24199999999999999</v>
      </c>
      <c r="AA181" t="s">
        <v>124</v>
      </c>
      <c r="AB181" t="s">
        <v>114</v>
      </c>
      <c r="AC181">
        <v>3</v>
      </c>
      <c r="AD181">
        <v>3</v>
      </c>
      <c r="AE181">
        <v>3</v>
      </c>
    </row>
    <row r="182" spans="1:31" x14ac:dyDescent="0.2">
      <c r="A182">
        <v>181</v>
      </c>
      <c r="B182">
        <v>2006</v>
      </c>
      <c r="C182" t="s">
        <v>114</v>
      </c>
      <c r="D182" t="s">
        <v>114</v>
      </c>
      <c r="E182" t="s">
        <v>124</v>
      </c>
      <c r="F182" t="s">
        <v>170</v>
      </c>
      <c r="G182" s="1" t="s">
        <v>1041</v>
      </c>
      <c r="J182" s="2">
        <v>2.5</v>
      </c>
      <c r="K182" s="2">
        <v>5.9</v>
      </c>
      <c r="L182" s="2">
        <v>3.4000000000000004</v>
      </c>
      <c r="M182" t="s">
        <v>111</v>
      </c>
      <c r="N182" t="s">
        <v>204</v>
      </c>
      <c r="O182" t="s">
        <v>129</v>
      </c>
      <c r="P182" t="s">
        <v>124</v>
      </c>
      <c r="Q182" s="4" t="s">
        <v>124</v>
      </c>
      <c r="R182" t="s">
        <v>111</v>
      </c>
      <c r="S182">
        <v>77</v>
      </c>
      <c r="U182" t="s">
        <v>107</v>
      </c>
      <c r="V182" t="s">
        <v>107</v>
      </c>
      <c r="W182" t="s">
        <v>107</v>
      </c>
      <c r="X182">
        <v>1</v>
      </c>
      <c r="Y182" s="3">
        <v>0.93500000000000005</v>
      </c>
      <c r="Z182" s="3">
        <f t="shared" si="2"/>
        <v>6.4999999999999947E-2</v>
      </c>
      <c r="AA182" t="s">
        <v>128</v>
      </c>
      <c r="AB182" t="s">
        <v>129</v>
      </c>
      <c r="AC182">
        <v>3</v>
      </c>
      <c r="AD182">
        <v>3</v>
      </c>
      <c r="AE182">
        <v>3</v>
      </c>
    </row>
    <row r="183" spans="1:31" x14ac:dyDescent="0.2">
      <c r="A183">
        <v>182</v>
      </c>
      <c r="B183">
        <v>2014</v>
      </c>
      <c r="C183" t="s">
        <v>114</v>
      </c>
      <c r="D183" t="s">
        <v>114</v>
      </c>
      <c r="E183" t="s">
        <v>124</v>
      </c>
      <c r="F183" t="s">
        <v>170</v>
      </c>
      <c r="G183" s="1" t="s">
        <v>1045</v>
      </c>
      <c r="J183" s="2">
        <v>3</v>
      </c>
      <c r="K183" s="4">
        <v>5.9</v>
      </c>
      <c r="L183" s="4">
        <v>2.9000000000000004</v>
      </c>
      <c r="M183" t="s">
        <v>111</v>
      </c>
      <c r="N183" t="s">
        <v>204</v>
      </c>
      <c r="O183" t="s">
        <v>117</v>
      </c>
      <c r="P183" t="s">
        <v>118</v>
      </c>
      <c r="Q183" s="4" t="s">
        <v>118</v>
      </c>
      <c r="R183" t="s">
        <v>111</v>
      </c>
      <c r="S183">
        <v>96</v>
      </c>
      <c r="U183" t="s">
        <v>114</v>
      </c>
      <c r="V183" t="s">
        <v>114</v>
      </c>
      <c r="W183" t="s">
        <v>114</v>
      </c>
      <c r="X183">
        <v>1</v>
      </c>
      <c r="Y183" s="3">
        <v>0.94499999999999995</v>
      </c>
      <c r="Z183" s="3">
        <f t="shared" si="2"/>
        <v>5.5000000000000049E-2</v>
      </c>
      <c r="AA183" t="s">
        <v>128</v>
      </c>
      <c r="AB183" t="s">
        <v>129</v>
      </c>
      <c r="AC183">
        <v>3</v>
      </c>
      <c r="AD183">
        <v>3</v>
      </c>
      <c r="AE183">
        <v>3</v>
      </c>
    </row>
    <row r="184" spans="1:31" x14ac:dyDescent="0.2">
      <c r="A184">
        <v>183</v>
      </c>
      <c r="B184">
        <v>2020</v>
      </c>
      <c r="C184" t="s">
        <v>124</v>
      </c>
      <c r="D184" t="s">
        <v>124</v>
      </c>
      <c r="E184" t="s">
        <v>111</v>
      </c>
      <c r="F184" t="s">
        <v>111</v>
      </c>
      <c r="G184" s="1" t="s">
        <v>754</v>
      </c>
      <c r="J184" s="2">
        <v>5</v>
      </c>
      <c r="K184" s="2">
        <v>16</v>
      </c>
      <c r="L184" s="2">
        <v>11</v>
      </c>
      <c r="M184" t="s">
        <v>111</v>
      </c>
      <c r="N184" t="s">
        <v>111</v>
      </c>
      <c r="O184" t="s">
        <v>111</v>
      </c>
      <c r="P184" t="s">
        <v>107</v>
      </c>
      <c r="Q184" s="4" t="s">
        <v>114</v>
      </c>
      <c r="R184" t="s">
        <v>177</v>
      </c>
      <c r="S184">
        <v>612</v>
      </c>
      <c r="T184">
        <v>612</v>
      </c>
      <c r="U184" t="s">
        <v>124</v>
      </c>
      <c r="V184" t="s">
        <v>118</v>
      </c>
      <c r="W184" t="s">
        <v>124</v>
      </c>
      <c r="X184">
        <v>0</v>
      </c>
      <c r="Y184" s="3">
        <v>0.94</v>
      </c>
      <c r="Z184" s="3">
        <f t="shared" si="2"/>
        <v>6.0000000000000053E-2</v>
      </c>
      <c r="AA184" t="s">
        <v>128</v>
      </c>
      <c r="AB184" t="s">
        <v>129</v>
      </c>
      <c r="AC184">
        <v>3</v>
      </c>
      <c r="AD184">
        <v>3</v>
      </c>
      <c r="AE184">
        <v>3</v>
      </c>
    </row>
    <row r="185" spans="1:31" x14ac:dyDescent="0.2">
      <c r="A185">
        <v>184</v>
      </c>
      <c r="B185">
        <v>2008</v>
      </c>
      <c r="C185" t="s">
        <v>155</v>
      </c>
      <c r="D185" t="s">
        <v>155</v>
      </c>
      <c r="E185" t="s">
        <v>124</v>
      </c>
      <c r="F185" t="s">
        <v>170</v>
      </c>
      <c r="G185" s="1" t="s">
        <v>1053</v>
      </c>
      <c r="H185" s="1"/>
      <c r="I185" s="1"/>
      <c r="J185" s="2">
        <v>4</v>
      </c>
      <c r="K185" s="2">
        <v>17</v>
      </c>
      <c r="L185" s="2">
        <v>13</v>
      </c>
      <c r="M185" t="s">
        <v>111</v>
      </c>
      <c r="N185" t="s">
        <v>111</v>
      </c>
      <c r="O185" t="s">
        <v>129</v>
      </c>
      <c r="P185" t="s">
        <v>124</v>
      </c>
      <c r="Q185" s="4" t="s">
        <v>124</v>
      </c>
      <c r="R185" t="s">
        <v>111</v>
      </c>
      <c r="S185">
        <v>393</v>
      </c>
      <c r="T185">
        <v>393</v>
      </c>
      <c r="U185" t="s">
        <v>124</v>
      </c>
      <c r="V185" t="s">
        <v>118</v>
      </c>
      <c r="W185" t="s">
        <v>124</v>
      </c>
      <c r="X185">
        <v>1</v>
      </c>
      <c r="Y185" s="3">
        <v>0.74</v>
      </c>
      <c r="Z185" s="3">
        <f t="shared" si="2"/>
        <v>0.26</v>
      </c>
      <c r="AA185" t="s">
        <v>124</v>
      </c>
      <c r="AB185" t="s">
        <v>114</v>
      </c>
      <c r="AC185">
        <v>3</v>
      </c>
      <c r="AD185">
        <v>3</v>
      </c>
      <c r="AE185">
        <v>3</v>
      </c>
    </row>
    <row r="186" spans="1:31" x14ac:dyDescent="0.2">
      <c r="A186">
        <v>185</v>
      </c>
      <c r="B186">
        <v>2019</v>
      </c>
      <c r="C186" t="s">
        <v>107</v>
      </c>
      <c r="D186" t="s">
        <v>118</v>
      </c>
      <c r="E186" t="s">
        <v>114</v>
      </c>
      <c r="F186" t="s">
        <v>114</v>
      </c>
      <c r="G186" s="1" t="s">
        <v>1057</v>
      </c>
      <c r="J186" s="2">
        <v>7</v>
      </c>
      <c r="K186" s="2">
        <v>17</v>
      </c>
      <c r="L186" s="2">
        <v>10</v>
      </c>
      <c r="M186" t="s">
        <v>111</v>
      </c>
      <c r="N186" t="s">
        <v>194</v>
      </c>
      <c r="O186" t="s">
        <v>124</v>
      </c>
      <c r="P186" t="s">
        <v>129</v>
      </c>
      <c r="Q186" s="4" t="s">
        <v>114</v>
      </c>
      <c r="R186" t="s">
        <v>111</v>
      </c>
      <c r="S186">
        <v>22</v>
      </c>
      <c r="T186">
        <v>59</v>
      </c>
      <c r="U186" t="s">
        <v>124</v>
      </c>
      <c r="V186" t="s">
        <v>118</v>
      </c>
      <c r="W186" t="s">
        <v>124</v>
      </c>
      <c r="X186">
        <v>9999</v>
      </c>
      <c r="Y186" s="3">
        <v>0.93220338983050843</v>
      </c>
      <c r="Z186" s="3">
        <f t="shared" si="2"/>
        <v>6.7796610169491567E-2</v>
      </c>
      <c r="AA186" t="s">
        <v>128</v>
      </c>
      <c r="AB186" t="s">
        <v>129</v>
      </c>
      <c r="AC186">
        <v>1</v>
      </c>
      <c r="AD186">
        <v>3</v>
      </c>
      <c r="AE186">
        <v>3</v>
      </c>
    </row>
    <row r="187" spans="1:31" x14ac:dyDescent="0.2">
      <c r="A187">
        <v>186</v>
      </c>
      <c r="B187">
        <v>2016</v>
      </c>
      <c r="C187" t="s">
        <v>107</v>
      </c>
      <c r="D187" t="s">
        <v>107</v>
      </c>
      <c r="E187" t="s">
        <v>107</v>
      </c>
      <c r="F187" t="s">
        <v>107</v>
      </c>
      <c r="G187" s="1" t="s">
        <v>184</v>
      </c>
      <c r="J187" s="2">
        <v>40</v>
      </c>
      <c r="K187" s="2" t="s">
        <v>185</v>
      </c>
      <c r="L187" s="2"/>
      <c r="M187" t="s">
        <v>118</v>
      </c>
      <c r="N187" t="s">
        <v>118</v>
      </c>
      <c r="O187" t="s">
        <v>117</v>
      </c>
      <c r="P187" t="s">
        <v>118</v>
      </c>
      <c r="Q187" s="4" t="s">
        <v>118</v>
      </c>
      <c r="R187" t="s">
        <v>111</v>
      </c>
      <c r="S187">
        <v>713</v>
      </c>
      <c r="T187">
        <v>713</v>
      </c>
      <c r="U187" t="s">
        <v>107</v>
      </c>
      <c r="V187" t="s">
        <v>107</v>
      </c>
      <c r="W187" t="s">
        <v>107</v>
      </c>
      <c r="X187">
        <v>0</v>
      </c>
      <c r="Y187" s="3">
        <v>0.92987377279102379</v>
      </c>
      <c r="Z187" s="3">
        <f t="shared" si="2"/>
        <v>7.0126227208976211E-2</v>
      </c>
      <c r="AA187" t="s">
        <v>128</v>
      </c>
      <c r="AB187" t="s">
        <v>129</v>
      </c>
      <c r="AC187">
        <v>3</v>
      </c>
      <c r="AD187">
        <v>3</v>
      </c>
      <c r="AE187">
        <v>3</v>
      </c>
    </row>
    <row r="188" spans="1:31" x14ac:dyDescent="0.2">
      <c r="A188">
        <v>187</v>
      </c>
      <c r="B188">
        <v>2016</v>
      </c>
      <c r="C188" t="s">
        <v>114</v>
      </c>
      <c r="D188" t="s">
        <v>114</v>
      </c>
      <c r="E188" t="s">
        <v>107</v>
      </c>
      <c r="F188" t="s">
        <v>107</v>
      </c>
      <c r="G188" s="1" t="s">
        <v>1064</v>
      </c>
      <c r="J188" s="2">
        <v>40</v>
      </c>
      <c r="K188" s="2" t="s">
        <v>883</v>
      </c>
      <c r="L188" s="2"/>
      <c r="M188" t="s">
        <v>118</v>
      </c>
      <c r="N188" t="s">
        <v>118</v>
      </c>
      <c r="O188" t="s">
        <v>117</v>
      </c>
      <c r="P188" t="s">
        <v>118</v>
      </c>
      <c r="Q188" s="4" t="s">
        <v>118</v>
      </c>
      <c r="R188" t="s">
        <v>111</v>
      </c>
      <c r="S188">
        <v>1743</v>
      </c>
      <c r="T188">
        <v>1743</v>
      </c>
      <c r="U188" t="s">
        <v>124</v>
      </c>
      <c r="V188" t="s">
        <v>118</v>
      </c>
      <c r="W188" t="s">
        <v>124</v>
      </c>
      <c r="X188">
        <v>1</v>
      </c>
      <c r="Y188" s="3">
        <v>0.88353413654618473</v>
      </c>
      <c r="Z188" s="3">
        <f t="shared" si="2"/>
        <v>0.11646586345381527</v>
      </c>
      <c r="AA188" t="s">
        <v>155</v>
      </c>
      <c r="AB188" t="s">
        <v>111</v>
      </c>
      <c r="AC188">
        <v>3</v>
      </c>
      <c r="AD188">
        <v>3</v>
      </c>
      <c r="AE188">
        <v>3</v>
      </c>
    </row>
    <row r="189" spans="1:31" x14ac:dyDescent="0.2">
      <c r="A189">
        <v>188</v>
      </c>
      <c r="B189">
        <v>2016</v>
      </c>
      <c r="C189" t="s">
        <v>124</v>
      </c>
      <c r="D189" t="s">
        <v>124</v>
      </c>
      <c r="E189" t="s">
        <v>124</v>
      </c>
      <c r="F189" t="s">
        <v>170</v>
      </c>
      <c r="G189" s="1" t="s">
        <v>786</v>
      </c>
      <c r="H189">
        <v>79.12</v>
      </c>
      <c r="I189">
        <v>12.26</v>
      </c>
      <c r="J189" s="2"/>
      <c r="K189" s="2"/>
      <c r="L189" s="2"/>
      <c r="M189" t="s">
        <v>114</v>
      </c>
      <c r="N189" t="s">
        <v>114</v>
      </c>
      <c r="O189" t="s">
        <v>117</v>
      </c>
      <c r="P189" t="s">
        <v>118</v>
      </c>
      <c r="Q189" s="4" t="s">
        <v>118</v>
      </c>
      <c r="R189" t="s">
        <v>111</v>
      </c>
      <c r="S189">
        <v>54</v>
      </c>
      <c r="T189">
        <v>54</v>
      </c>
      <c r="U189" t="s">
        <v>111</v>
      </c>
      <c r="V189" t="s">
        <v>111</v>
      </c>
      <c r="W189" t="s">
        <v>111</v>
      </c>
      <c r="X189">
        <v>9999</v>
      </c>
      <c r="Y189" s="3">
        <v>0.64810000000000001</v>
      </c>
      <c r="Z189" s="3">
        <f t="shared" si="2"/>
        <v>0.35189999999999999</v>
      </c>
      <c r="AA189" t="s">
        <v>107</v>
      </c>
      <c r="AB189" t="s">
        <v>107</v>
      </c>
      <c r="AC189">
        <v>3</v>
      </c>
      <c r="AD189">
        <v>1</v>
      </c>
      <c r="AE189">
        <v>2</v>
      </c>
    </row>
    <row r="190" spans="1:31" x14ac:dyDescent="0.2">
      <c r="A190">
        <v>189</v>
      </c>
      <c r="B190">
        <v>2013</v>
      </c>
      <c r="C190" t="s">
        <v>124</v>
      </c>
      <c r="D190" t="s">
        <v>124</v>
      </c>
      <c r="E190" t="s">
        <v>107</v>
      </c>
      <c r="F190" t="s">
        <v>107</v>
      </c>
      <c r="G190" s="1" t="s">
        <v>1068</v>
      </c>
      <c r="J190" s="2">
        <v>45</v>
      </c>
      <c r="K190" s="2"/>
      <c r="L190" s="2"/>
      <c r="M190" t="s">
        <v>118</v>
      </c>
      <c r="N190" t="s">
        <v>118</v>
      </c>
      <c r="O190" t="s">
        <v>129</v>
      </c>
      <c r="P190" t="s">
        <v>124</v>
      </c>
      <c r="Q190" s="4" t="s">
        <v>124</v>
      </c>
      <c r="R190" t="s">
        <v>111</v>
      </c>
      <c r="S190">
        <v>6959</v>
      </c>
      <c r="T190">
        <v>6959</v>
      </c>
      <c r="U190" t="s">
        <v>124</v>
      </c>
      <c r="V190" t="s">
        <v>118</v>
      </c>
      <c r="W190" t="s">
        <v>124</v>
      </c>
      <c r="X190">
        <v>1</v>
      </c>
      <c r="Y190" s="3">
        <v>0.62135364276476501</v>
      </c>
      <c r="Z190" s="3">
        <f t="shared" si="2"/>
        <v>0.37864635723523499</v>
      </c>
      <c r="AA190" t="s">
        <v>107</v>
      </c>
      <c r="AB190" t="s">
        <v>107</v>
      </c>
      <c r="AC190">
        <v>3</v>
      </c>
      <c r="AD190">
        <v>3</v>
      </c>
      <c r="AE190">
        <v>3</v>
      </c>
    </row>
    <row r="191" spans="1:31" x14ac:dyDescent="0.2">
      <c r="A191">
        <v>190</v>
      </c>
      <c r="B191">
        <v>2009</v>
      </c>
      <c r="C191" t="s">
        <v>124</v>
      </c>
      <c r="D191" t="s">
        <v>124</v>
      </c>
      <c r="E191" t="s">
        <v>111</v>
      </c>
      <c r="F191" t="s">
        <v>111</v>
      </c>
      <c r="G191" s="1" t="s">
        <v>1072</v>
      </c>
      <c r="J191" s="2">
        <v>18</v>
      </c>
      <c r="K191" s="2">
        <v>84</v>
      </c>
      <c r="L191" s="2">
        <v>66</v>
      </c>
      <c r="M191" t="s">
        <v>118</v>
      </c>
      <c r="N191" t="s">
        <v>118</v>
      </c>
      <c r="O191" t="s">
        <v>117</v>
      </c>
      <c r="P191" t="s">
        <v>118</v>
      </c>
      <c r="Q191" s="4" t="s">
        <v>118</v>
      </c>
      <c r="R191" t="s">
        <v>177</v>
      </c>
      <c r="S191">
        <v>72</v>
      </c>
      <c r="T191">
        <v>156</v>
      </c>
      <c r="U191" t="s">
        <v>124</v>
      </c>
      <c r="V191" t="s">
        <v>118</v>
      </c>
      <c r="W191" t="s">
        <v>124</v>
      </c>
      <c r="X191">
        <v>1</v>
      </c>
      <c r="Y191" s="3">
        <v>0.98076923076923073</v>
      </c>
      <c r="Z191" s="3">
        <f t="shared" si="2"/>
        <v>1.9230769230769273E-2</v>
      </c>
      <c r="AA191" t="s">
        <v>128</v>
      </c>
      <c r="AB191" t="s">
        <v>129</v>
      </c>
      <c r="AC191">
        <v>3</v>
      </c>
      <c r="AD191">
        <v>3</v>
      </c>
      <c r="AE191">
        <v>3</v>
      </c>
    </row>
    <row r="192" spans="1:31" x14ac:dyDescent="0.2">
      <c r="A192">
        <v>191</v>
      </c>
      <c r="B192">
        <v>2015</v>
      </c>
      <c r="C192" t="s">
        <v>124</v>
      </c>
      <c r="D192" t="s">
        <v>124</v>
      </c>
      <c r="E192" t="s">
        <v>107</v>
      </c>
      <c r="F192" t="s">
        <v>124</v>
      </c>
      <c r="G192" s="1" t="s">
        <v>933</v>
      </c>
      <c r="J192" s="2">
        <v>5</v>
      </c>
      <c r="K192" s="2">
        <v>11</v>
      </c>
      <c r="L192" s="2">
        <v>6</v>
      </c>
      <c r="M192" t="s">
        <v>111</v>
      </c>
      <c r="N192" t="s">
        <v>111</v>
      </c>
      <c r="O192" t="s">
        <v>129</v>
      </c>
      <c r="P192" t="s">
        <v>124</v>
      </c>
      <c r="Q192" s="4" t="s">
        <v>124</v>
      </c>
      <c r="R192" t="s">
        <v>177</v>
      </c>
      <c r="S192">
        <v>2025</v>
      </c>
      <c r="T192">
        <v>2025</v>
      </c>
      <c r="U192" t="s">
        <v>114</v>
      </c>
      <c r="V192" t="s">
        <v>114</v>
      </c>
      <c r="W192" t="s">
        <v>114</v>
      </c>
      <c r="X192">
        <v>1</v>
      </c>
      <c r="Y192" s="3">
        <v>0.9387654320987654</v>
      </c>
      <c r="Z192" s="3">
        <f t="shared" si="2"/>
        <v>6.1234567901234604E-2</v>
      </c>
      <c r="AA192" t="s">
        <v>128</v>
      </c>
      <c r="AB192" t="s">
        <v>129</v>
      </c>
      <c r="AC192">
        <v>3</v>
      </c>
      <c r="AD192">
        <v>3</v>
      </c>
      <c r="AE192">
        <v>3</v>
      </c>
    </row>
    <row r="193" spans="1:31" x14ac:dyDescent="0.2">
      <c r="A193">
        <v>192</v>
      </c>
      <c r="B193">
        <v>2020</v>
      </c>
      <c r="C193" t="s">
        <v>124</v>
      </c>
      <c r="D193" t="s">
        <v>124</v>
      </c>
      <c r="E193" t="s">
        <v>107</v>
      </c>
      <c r="F193" t="s">
        <v>128</v>
      </c>
      <c r="G193" s="1" t="s">
        <v>352</v>
      </c>
      <c r="H193">
        <v>6.6</v>
      </c>
      <c r="I193">
        <v>0.2</v>
      </c>
      <c r="J193" s="2"/>
      <c r="K193" s="2"/>
      <c r="L193" s="2"/>
      <c r="M193" t="s">
        <v>111</v>
      </c>
      <c r="N193" t="s">
        <v>194</v>
      </c>
      <c r="O193" t="s">
        <v>117</v>
      </c>
      <c r="P193" t="s">
        <v>118</v>
      </c>
      <c r="Q193" s="4" t="s">
        <v>118</v>
      </c>
      <c r="R193" t="s">
        <v>111</v>
      </c>
      <c r="S193">
        <v>172</v>
      </c>
      <c r="T193">
        <v>172</v>
      </c>
      <c r="U193" t="s">
        <v>124</v>
      </c>
      <c r="V193" t="s">
        <v>118</v>
      </c>
      <c r="W193" t="s">
        <v>124</v>
      </c>
      <c r="X193">
        <v>1</v>
      </c>
      <c r="Y193" s="3">
        <v>0.59883720930232553</v>
      </c>
      <c r="Z193" s="3">
        <f t="shared" si="2"/>
        <v>0.40116279069767447</v>
      </c>
      <c r="AA193" t="s">
        <v>114</v>
      </c>
      <c r="AB193" t="s">
        <v>124</v>
      </c>
      <c r="AC193">
        <v>3</v>
      </c>
      <c r="AD193">
        <v>3</v>
      </c>
      <c r="AE193">
        <v>3</v>
      </c>
    </row>
    <row r="194" spans="1:31" x14ac:dyDescent="0.2">
      <c r="A194">
        <v>193</v>
      </c>
      <c r="B194">
        <v>2007</v>
      </c>
      <c r="C194" t="s">
        <v>114</v>
      </c>
      <c r="D194" t="s">
        <v>114</v>
      </c>
      <c r="E194" t="s">
        <v>111</v>
      </c>
      <c r="F194" t="s">
        <v>111</v>
      </c>
      <c r="G194" s="1" t="s">
        <v>1079</v>
      </c>
      <c r="H194">
        <v>48.3</v>
      </c>
      <c r="I194">
        <v>12.4</v>
      </c>
      <c r="J194" s="2"/>
      <c r="K194" s="2"/>
      <c r="L194" s="2"/>
      <c r="M194" t="s">
        <v>118</v>
      </c>
      <c r="N194" t="s">
        <v>118</v>
      </c>
      <c r="O194" t="s">
        <v>117</v>
      </c>
      <c r="P194" t="s">
        <v>118</v>
      </c>
      <c r="Q194" s="4" t="s">
        <v>118</v>
      </c>
      <c r="R194" t="s">
        <v>111</v>
      </c>
      <c r="S194">
        <v>89</v>
      </c>
      <c r="T194">
        <v>89</v>
      </c>
      <c r="U194" t="s">
        <v>111</v>
      </c>
      <c r="V194" t="s">
        <v>111</v>
      </c>
      <c r="W194" t="s">
        <v>111</v>
      </c>
      <c r="X194">
        <v>0</v>
      </c>
      <c r="Y194" s="3">
        <v>0.84269662921348309</v>
      </c>
      <c r="Z194" s="3">
        <f t="shared" si="2"/>
        <v>0.15730337078651691</v>
      </c>
      <c r="AA194" t="s">
        <v>155</v>
      </c>
      <c r="AB194" t="s">
        <v>111</v>
      </c>
      <c r="AC194">
        <v>2</v>
      </c>
      <c r="AD194">
        <v>3</v>
      </c>
      <c r="AE194">
        <v>3</v>
      </c>
    </row>
    <row r="195" spans="1:31" x14ac:dyDescent="0.2">
      <c r="A195">
        <v>194</v>
      </c>
      <c r="B195">
        <v>2015</v>
      </c>
      <c r="C195" t="s">
        <v>124</v>
      </c>
      <c r="D195" t="s">
        <v>124</v>
      </c>
      <c r="E195" t="s">
        <v>107</v>
      </c>
      <c r="F195" t="s">
        <v>107</v>
      </c>
      <c r="G195" s="1" t="s">
        <v>331</v>
      </c>
      <c r="J195" s="2">
        <v>65</v>
      </c>
      <c r="K195" s="2">
        <v>100</v>
      </c>
      <c r="L195" s="2">
        <v>35</v>
      </c>
      <c r="M195" t="s">
        <v>114</v>
      </c>
      <c r="N195" t="s">
        <v>114</v>
      </c>
      <c r="O195" t="s">
        <v>117</v>
      </c>
      <c r="P195" t="s">
        <v>118</v>
      </c>
      <c r="Q195" s="4" t="s">
        <v>118</v>
      </c>
      <c r="R195" t="s">
        <v>111</v>
      </c>
      <c r="S195">
        <v>2592</v>
      </c>
      <c r="T195">
        <v>2592</v>
      </c>
      <c r="U195" t="s">
        <v>107</v>
      </c>
      <c r="V195" t="s">
        <v>107</v>
      </c>
      <c r="W195" t="s">
        <v>107</v>
      </c>
      <c r="X195">
        <v>1</v>
      </c>
      <c r="Y195" s="3">
        <v>0.86319999999999997</v>
      </c>
      <c r="Z195" s="3">
        <f t="shared" ref="Z195:Z258" si="3">1-Y195</f>
        <v>0.13680000000000003</v>
      </c>
      <c r="AA195" t="s">
        <v>155</v>
      </c>
      <c r="AB195" t="s">
        <v>111</v>
      </c>
      <c r="AC195">
        <v>3</v>
      </c>
      <c r="AD195">
        <v>3</v>
      </c>
      <c r="AE195">
        <v>3</v>
      </c>
    </row>
    <row r="196" spans="1:31" x14ac:dyDescent="0.2">
      <c r="A196">
        <v>195</v>
      </c>
      <c r="B196">
        <v>2018</v>
      </c>
      <c r="C196" t="s">
        <v>111</v>
      </c>
      <c r="D196" t="s">
        <v>138</v>
      </c>
      <c r="E196" t="s">
        <v>107</v>
      </c>
      <c r="F196" t="s">
        <v>107</v>
      </c>
      <c r="G196" s="1" t="s">
        <v>1088</v>
      </c>
      <c r="H196">
        <v>51.8</v>
      </c>
      <c r="I196">
        <v>10.6</v>
      </c>
      <c r="J196" s="2">
        <v>35</v>
      </c>
      <c r="K196" s="2" t="s">
        <v>883</v>
      </c>
      <c r="L196" s="2"/>
      <c r="M196" t="s">
        <v>118</v>
      </c>
      <c r="N196" t="s">
        <v>118</v>
      </c>
      <c r="O196" t="s">
        <v>117</v>
      </c>
      <c r="P196" t="s">
        <v>118</v>
      </c>
      <c r="Q196" s="4" t="s">
        <v>118</v>
      </c>
      <c r="R196" t="s">
        <v>111</v>
      </c>
      <c r="S196">
        <v>496</v>
      </c>
      <c r="T196">
        <v>496</v>
      </c>
      <c r="U196" t="s">
        <v>124</v>
      </c>
      <c r="V196" t="s">
        <v>118</v>
      </c>
      <c r="W196" t="s">
        <v>124</v>
      </c>
      <c r="X196">
        <v>1</v>
      </c>
      <c r="Y196" s="3">
        <v>0.98</v>
      </c>
      <c r="Z196" s="3">
        <f t="shared" si="3"/>
        <v>2.0000000000000018E-2</v>
      </c>
      <c r="AA196" t="s">
        <v>128</v>
      </c>
      <c r="AB196" t="s">
        <v>129</v>
      </c>
      <c r="AC196">
        <v>1</v>
      </c>
      <c r="AD196">
        <v>3</v>
      </c>
      <c r="AE196">
        <v>3</v>
      </c>
    </row>
    <row r="197" spans="1:31" x14ac:dyDescent="0.2">
      <c r="A197">
        <v>196</v>
      </c>
      <c r="B197">
        <v>2014</v>
      </c>
      <c r="C197" t="s">
        <v>107</v>
      </c>
      <c r="D197" t="s">
        <v>107</v>
      </c>
      <c r="E197" t="s">
        <v>111</v>
      </c>
      <c r="F197" t="s">
        <v>111</v>
      </c>
      <c r="G197" s="1" t="s">
        <v>259</v>
      </c>
      <c r="J197" s="2">
        <v>40</v>
      </c>
      <c r="K197" s="2"/>
      <c r="L197" s="2"/>
      <c r="M197" t="s">
        <v>118</v>
      </c>
      <c r="N197" t="s">
        <v>118</v>
      </c>
      <c r="O197" t="s">
        <v>117</v>
      </c>
      <c r="P197" t="s">
        <v>118</v>
      </c>
      <c r="Q197" s="4" t="s">
        <v>118</v>
      </c>
      <c r="R197" t="s">
        <v>111</v>
      </c>
      <c r="S197">
        <v>577</v>
      </c>
      <c r="T197">
        <v>577</v>
      </c>
      <c r="U197" t="s">
        <v>111</v>
      </c>
      <c r="V197" t="s">
        <v>111</v>
      </c>
      <c r="W197" t="s">
        <v>111</v>
      </c>
      <c r="X197">
        <v>9999</v>
      </c>
      <c r="Y197" s="3">
        <v>0.91</v>
      </c>
      <c r="Z197" s="3">
        <f t="shared" si="3"/>
        <v>8.9999999999999969E-2</v>
      </c>
      <c r="AA197" t="s">
        <v>128</v>
      </c>
      <c r="AB197" t="s">
        <v>129</v>
      </c>
      <c r="AC197">
        <v>3</v>
      </c>
      <c r="AD197">
        <v>1</v>
      </c>
      <c r="AE197">
        <v>1</v>
      </c>
    </row>
    <row r="198" spans="1:31" x14ac:dyDescent="0.2">
      <c r="A198">
        <v>197</v>
      </c>
      <c r="B198">
        <v>2012</v>
      </c>
      <c r="C198" t="s">
        <v>124</v>
      </c>
      <c r="D198" t="s">
        <v>124</v>
      </c>
      <c r="E198" t="s">
        <v>114</v>
      </c>
      <c r="F198" t="s">
        <v>114</v>
      </c>
      <c r="G198" s="1" t="s">
        <v>1096</v>
      </c>
      <c r="H198">
        <v>51</v>
      </c>
      <c r="I198">
        <v>18.399999999999999</v>
      </c>
      <c r="J198" s="2"/>
      <c r="K198" s="2"/>
      <c r="L198" s="2"/>
      <c r="M198" t="s">
        <v>118</v>
      </c>
      <c r="N198" t="s">
        <v>118</v>
      </c>
      <c r="O198" t="s">
        <v>117</v>
      </c>
      <c r="P198" t="s">
        <v>118</v>
      </c>
      <c r="Q198" s="4" t="s">
        <v>118</v>
      </c>
      <c r="R198" t="s">
        <v>111</v>
      </c>
      <c r="S198">
        <v>12448</v>
      </c>
      <c r="T198">
        <v>12448</v>
      </c>
      <c r="U198" t="s">
        <v>111</v>
      </c>
      <c r="V198" t="s">
        <v>111</v>
      </c>
      <c r="W198" t="s">
        <v>107</v>
      </c>
      <c r="X198">
        <v>1</v>
      </c>
      <c r="Y198" s="3">
        <v>0.83499999999999996</v>
      </c>
      <c r="Z198" s="3">
        <f t="shared" si="3"/>
        <v>0.16500000000000004</v>
      </c>
      <c r="AA198" t="s">
        <v>155</v>
      </c>
      <c r="AB198" t="s">
        <v>111</v>
      </c>
      <c r="AC198">
        <v>1</v>
      </c>
      <c r="AD198">
        <v>3</v>
      </c>
      <c r="AE198">
        <v>3</v>
      </c>
    </row>
    <row r="199" spans="1:31" x14ac:dyDescent="0.2">
      <c r="A199">
        <v>198</v>
      </c>
      <c r="B199">
        <v>2017</v>
      </c>
      <c r="C199" t="s">
        <v>155</v>
      </c>
      <c r="D199" t="s">
        <v>155</v>
      </c>
      <c r="E199" t="s">
        <v>111</v>
      </c>
      <c r="F199" t="s">
        <v>111</v>
      </c>
      <c r="G199" s="1" t="s">
        <v>1099</v>
      </c>
      <c r="J199" s="2">
        <v>5</v>
      </c>
      <c r="K199" s="2">
        <v>16</v>
      </c>
      <c r="L199" s="2">
        <v>11</v>
      </c>
      <c r="M199" t="s">
        <v>111</v>
      </c>
      <c r="N199" t="s">
        <v>111</v>
      </c>
      <c r="O199" t="s">
        <v>111</v>
      </c>
      <c r="P199" t="s">
        <v>107</v>
      </c>
      <c r="Q199" s="4" t="s">
        <v>114</v>
      </c>
      <c r="R199" t="s">
        <v>111</v>
      </c>
      <c r="S199">
        <v>3116</v>
      </c>
      <c r="T199">
        <v>3116</v>
      </c>
      <c r="U199" t="s">
        <v>124</v>
      </c>
      <c r="V199" t="s">
        <v>118</v>
      </c>
      <c r="W199" t="s">
        <v>124</v>
      </c>
      <c r="X199">
        <v>0</v>
      </c>
      <c r="Y199" s="3">
        <v>0.38400000000000001</v>
      </c>
      <c r="Z199" s="3">
        <f t="shared" si="3"/>
        <v>0.61599999999999999</v>
      </c>
      <c r="AA199" t="s">
        <v>111</v>
      </c>
      <c r="AB199" t="s">
        <v>155</v>
      </c>
      <c r="AC199">
        <v>3</v>
      </c>
      <c r="AD199">
        <v>3</v>
      </c>
      <c r="AE199">
        <v>3</v>
      </c>
    </row>
    <row r="200" spans="1:31" x14ac:dyDescent="0.2">
      <c r="A200">
        <v>199</v>
      </c>
      <c r="B200">
        <v>2015</v>
      </c>
      <c r="C200" t="s">
        <v>155</v>
      </c>
      <c r="D200" t="s">
        <v>155</v>
      </c>
      <c r="E200" t="s">
        <v>111</v>
      </c>
      <c r="F200" t="s">
        <v>111</v>
      </c>
      <c r="G200" s="1" t="s">
        <v>1103</v>
      </c>
      <c r="H200">
        <v>65.400000000000006</v>
      </c>
      <c r="I200">
        <v>10.5</v>
      </c>
      <c r="J200" s="2">
        <v>40</v>
      </c>
      <c r="K200" s="2"/>
      <c r="L200" s="2"/>
      <c r="M200" t="s">
        <v>118</v>
      </c>
      <c r="N200" t="s">
        <v>118</v>
      </c>
      <c r="O200" t="s">
        <v>114</v>
      </c>
      <c r="P200" t="s">
        <v>114</v>
      </c>
      <c r="Q200" s="4" t="s">
        <v>114</v>
      </c>
      <c r="R200" t="s">
        <v>111</v>
      </c>
      <c r="S200">
        <v>891</v>
      </c>
      <c r="T200">
        <v>891</v>
      </c>
      <c r="U200" t="s">
        <v>124</v>
      </c>
      <c r="V200" t="s">
        <v>118</v>
      </c>
      <c r="W200" t="s">
        <v>124</v>
      </c>
      <c r="X200">
        <v>1</v>
      </c>
      <c r="Y200" s="3">
        <v>0.74971941638608308</v>
      </c>
      <c r="Z200" s="3">
        <f t="shared" si="3"/>
        <v>0.25028058361391692</v>
      </c>
      <c r="AA200" t="s">
        <v>124</v>
      </c>
      <c r="AB200" t="s">
        <v>114</v>
      </c>
      <c r="AC200">
        <v>3</v>
      </c>
      <c r="AD200">
        <v>3</v>
      </c>
      <c r="AE200">
        <v>3</v>
      </c>
    </row>
    <row r="201" spans="1:31" x14ac:dyDescent="0.2">
      <c r="A201">
        <v>200</v>
      </c>
      <c r="B201">
        <v>2016</v>
      </c>
      <c r="C201" t="s">
        <v>124</v>
      </c>
      <c r="D201" t="s">
        <v>124</v>
      </c>
      <c r="E201" t="s">
        <v>111</v>
      </c>
      <c r="F201" t="s">
        <v>111</v>
      </c>
      <c r="G201" s="1" t="s">
        <v>233</v>
      </c>
      <c r="H201" s="1"/>
      <c r="I201" s="1"/>
      <c r="J201" s="2"/>
      <c r="K201" s="2"/>
      <c r="L201" s="2"/>
      <c r="M201" t="s">
        <v>118</v>
      </c>
      <c r="N201" t="s">
        <v>118</v>
      </c>
      <c r="O201" t="s">
        <v>107</v>
      </c>
      <c r="P201" t="s">
        <v>111</v>
      </c>
      <c r="Q201" s="4" t="s">
        <v>114</v>
      </c>
      <c r="R201" t="s">
        <v>177</v>
      </c>
      <c r="S201">
        <v>1894</v>
      </c>
      <c r="T201">
        <v>1894</v>
      </c>
      <c r="U201" t="s">
        <v>124</v>
      </c>
      <c r="V201" t="s">
        <v>118</v>
      </c>
      <c r="W201" t="s">
        <v>124</v>
      </c>
      <c r="X201">
        <v>1</v>
      </c>
      <c r="Y201" s="3">
        <v>0.71299999999999997</v>
      </c>
      <c r="Z201" s="3">
        <f t="shared" si="3"/>
        <v>0.28700000000000003</v>
      </c>
      <c r="AA201" t="s">
        <v>124</v>
      </c>
      <c r="AB201" t="s">
        <v>114</v>
      </c>
      <c r="AC201">
        <v>2</v>
      </c>
      <c r="AD201">
        <v>3</v>
      </c>
      <c r="AE201">
        <v>1</v>
      </c>
    </row>
    <row r="202" spans="1:31" x14ac:dyDescent="0.2">
      <c r="A202">
        <v>201</v>
      </c>
      <c r="B202">
        <v>2014</v>
      </c>
      <c r="C202" t="s">
        <v>124</v>
      </c>
      <c r="D202" t="s">
        <v>124</v>
      </c>
      <c r="E202" t="s">
        <v>111</v>
      </c>
      <c r="F202" t="s">
        <v>111</v>
      </c>
      <c r="G202" s="1" t="s">
        <v>233</v>
      </c>
      <c r="J202" s="2"/>
      <c r="K202" s="2"/>
      <c r="L202" s="2"/>
      <c r="M202" t="s">
        <v>118</v>
      </c>
      <c r="N202" t="s">
        <v>118</v>
      </c>
      <c r="O202" t="s">
        <v>107</v>
      </c>
      <c r="P202" t="s">
        <v>111</v>
      </c>
      <c r="Q202" s="4" t="s">
        <v>114</v>
      </c>
      <c r="R202" t="s">
        <v>111</v>
      </c>
      <c r="S202">
        <v>7200</v>
      </c>
      <c r="T202">
        <v>7200</v>
      </c>
      <c r="U202" t="s">
        <v>124</v>
      </c>
      <c r="V202" t="s">
        <v>118</v>
      </c>
      <c r="W202" t="s">
        <v>124</v>
      </c>
      <c r="X202">
        <v>1</v>
      </c>
      <c r="Y202" s="3">
        <v>0.75</v>
      </c>
      <c r="Z202" s="3">
        <f t="shared" si="3"/>
        <v>0.25</v>
      </c>
      <c r="AA202" t="s">
        <v>124</v>
      </c>
      <c r="AB202" t="s">
        <v>114</v>
      </c>
      <c r="AC202">
        <v>2</v>
      </c>
      <c r="AD202">
        <v>3</v>
      </c>
      <c r="AE202">
        <v>3</v>
      </c>
    </row>
    <row r="203" spans="1:31" x14ac:dyDescent="0.2">
      <c r="A203">
        <v>202</v>
      </c>
      <c r="B203">
        <v>2015</v>
      </c>
      <c r="C203" t="s">
        <v>124</v>
      </c>
      <c r="D203" t="s">
        <v>124</v>
      </c>
      <c r="E203" t="s">
        <v>111</v>
      </c>
      <c r="F203" t="s">
        <v>111</v>
      </c>
      <c r="G203" s="1" t="s">
        <v>469</v>
      </c>
      <c r="J203" s="2">
        <v>18</v>
      </c>
      <c r="K203" s="2"/>
      <c r="L203" s="2"/>
      <c r="M203" t="s">
        <v>118</v>
      </c>
      <c r="N203" t="s">
        <v>118</v>
      </c>
      <c r="O203" t="s">
        <v>117</v>
      </c>
      <c r="P203" t="s">
        <v>118</v>
      </c>
      <c r="Q203" s="4" t="s">
        <v>118</v>
      </c>
      <c r="R203" t="s">
        <v>111</v>
      </c>
      <c r="S203">
        <v>605</v>
      </c>
      <c r="T203">
        <v>605</v>
      </c>
      <c r="U203" t="s">
        <v>111</v>
      </c>
      <c r="V203" t="s">
        <v>111</v>
      </c>
      <c r="W203" t="s">
        <v>124</v>
      </c>
      <c r="X203">
        <v>1</v>
      </c>
      <c r="Y203" s="3">
        <v>0.90249999999999997</v>
      </c>
      <c r="Z203" s="3">
        <f t="shared" si="3"/>
        <v>9.7500000000000031E-2</v>
      </c>
      <c r="AA203" t="s">
        <v>128</v>
      </c>
      <c r="AB203" t="s">
        <v>129</v>
      </c>
      <c r="AC203">
        <v>2</v>
      </c>
      <c r="AD203">
        <v>3</v>
      </c>
      <c r="AE203">
        <v>3</v>
      </c>
    </row>
    <row r="204" spans="1:31" x14ac:dyDescent="0.2">
      <c r="A204">
        <v>203</v>
      </c>
      <c r="B204">
        <v>2018</v>
      </c>
      <c r="C204" t="s">
        <v>124</v>
      </c>
      <c r="D204" t="s">
        <v>124</v>
      </c>
      <c r="E204" t="s">
        <v>107</v>
      </c>
      <c r="F204" t="s">
        <v>124</v>
      </c>
      <c r="G204" s="1" t="s">
        <v>387</v>
      </c>
      <c r="H204" s="1"/>
      <c r="I204" s="1"/>
      <c r="J204" s="2">
        <v>3</v>
      </c>
      <c r="K204" s="2">
        <v>6</v>
      </c>
      <c r="L204" s="2">
        <v>3</v>
      </c>
      <c r="M204" t="s">
        <v>111</v>
      </c>
      <c r="N204" t="s">
        <v>204</v>
      </c>
      <c r="O204" t="s">
        <v>129</v>
      </c>
      <c r="P204" t="s">
        <v>124</v>
      </c>
      <c r="Q204" s="4" t="s">
        <v>124</v>
      </c>
      <c r="R204" t="s">
        <v>111</v>
      </c>
      <c r="S204">
        <v>380</v>
      </c>
      <c r="T204">
        <v>380</v>
      </c>
      <c r="U204" t="s">
        <v>114</v>
      </c>
      <c r="V204" t="s">
        <v>114</v>
      </c>
      <c r="W204" t="s">
        <v>114</v>
      </c>
      <c r="X204">
        <v>1</v>
      </c>
      <c r="Y204" s="3">
        <v>0.69499999999999995</v>
      </c>
      <c r="Z204" s="3">
        <f t="shared" si="3"/>
        <v>0.30500000000000005</v>
      </c>
      <c r="AA204" t="s">
        <v>107</v>
      </c>
      <c r="AB204" t="s">
        <v>107</v>
      </c>
      <c r="AC204">
        <v>3</v>
      </c>
      <c r="AD204">
        <v>3</v>
      </c>
      <c r="AE204">
        <v>3</v>
      </c>
    </row>
    <row r="205" spans="1:31" x14ac:dyDescent="0.2">
      <c r="A205">
        <v>204</v>
      </c>
      <c r="B205">
        <v>2008</v>
      </c>
      <c r="C205" t="s">
        <v>124</v>
      </c>
      <c r="D205" t="s">
        <v>124</v>
      </c>
      <c r="E205" t="s">
        <v>111</v>
      </c>
      <c r="F205" t="s">
        <v>111</v>
      </c>
      <c r="G205" s="1"/>
      <c r="J205" s="2">
        <v>7</v>
      </c>
      <c r="K205" s="2">
        <v>83</v>
      </c>
      <c r="L205" s="2"/>
      <c r="M205" t="s">
        <v>138</v>
      </c>
      <c r="N205" t="s">
        <v>138</v>
      </c>
      <c r="O205" t="s">
        <v>117</v>
      </c>
      <c r="P205" t="s">
        <v>118</v>
      </c>
      <c r="Q205" s="4" t="s">
        <v>118</v>
      </c>
      <c r="R205" t="s">
        <v>177</v>
      </c>
      <c r="S205">
        <v>300</v>
      </c>
      <c r="T205">
        <v>300</v>
      </c>
      <c r="U205" t="s">
        <v>107</v>
      </c>
      <c r="V205" t="s">
        <v>107</v>
      </c>
      <c r="W205" t="s">
        <v>107</v>
      </c>
      <c r="X205">
        <v>1</v>
      </c>
      <c r="Y205" s="3">
        <v>0.38500000000000001</v>
      </c>
      <c r="Z205" s="3">
        <f t="shared" si="3"/>
        <v>0.61499999999999999</v>
      </c>
      <c r="AA205" t="s">
        <v>111</v>
      </c>
      <c r="AB205" t="s">
        <v>155</v>
      </c>
      <c r="AC205">
        <v>2</v>
      </c>
      <c r="AD205">
        <v>3</v>
      </c>
      <c r="AE205">
        <v>3</v>
      </c>
    </row>
    <row r="206" spans="1:31" x14ac:dyDescent="0.2">
      <c r="A206">
        <v>205</v>
      </c>
      <c r="B206">
        <v>2008</v>
      </c>
      <c r="C206" t="s">
        <v>155</v>
      </c>
      <c r="D206" t="s">
        <v>155</v>
      </c>
      <c r="E206" t="s">
        <v>111</v>
      </c>
      <c r="F206" t="s">
        <v>111</v>
      </c>
      <c r="G206" s="1" t="s">
        <v>1121</v>
      </c>
      <c r="H206">
        <v>62.1</v>
      </c>
      <c r="I206">
        <v>13</v>
      </c>
      <c r="J206" s="2">
        <v>35</v>
      </c>
      <c r="K206" s="2"/>
      <c r="L206" s="2"/>
      <c r="M206" t="s">
        <v>118</v>
      </c>
      <c r="N206" t="s">
        <v>118</v>
      </c>
      <c r="O206" t="s">
        <v>114</v>
      </c>
      <c r="P206" t="s">
        <v>114</v>
      </c>
      <c r="Q206" s="4" t="s">
        <v>114</v>
      </c>
      <c r="R206" t="s">
        <v>177</v>
      </c>
      <c r="S206">
        <v>697</v>
      </c>
      <c r="T206">
        <v>697</v>
      </c>
      <c r="U206" t="s">
        <v>107</v>
      </c>
      <c r="V206" t="s">
        <v>107</v>
      </c>
      <c r="W206" t="s">
        <v>107</v>
      </c>
      <c r="X206">
        <v>1</v>
      </c>
      <c r="Y206" s="3">
        <v>0.42324246771879481</v>
      </c>
      <c r="Z206" s="3">
        <f t="shared" si="3"/>
        <v>0.57675753228120519</v>
      </c>
      <c r="AA206" t="s">
        <v>111</v>
      </c>
      <c r="AB206" t="s">
        <v>155</v>
      </c>
      <c r="AC206">
        <v>3</v>
      </c>
      <c r="AD206">
        <v>3</v>
      </c>
      <c r="AE206">
        <v>1</v>
      </c>
    </row>
    <row r="207" spans="1:31" x14ac:dyDescent="0.2">
      <c r="A207">
        <v>206</v>
      </c>
      <c r="B207">
        <v>2022</v>
      </c>
      <c r="C207" t="s">
        <v>114</v>
      </c>
      <c r="D207" t="s">
        <v>114</v>
      </c>
      <c r="E207" t="s">
        <v>111</v>
      </c>
      <c r="F207" t="s">
        <v>111</v>
      </c>
      <c r="G207" s="1" t="s">
        <v>1124</v>
      </c>
      <c r="H207">
        <v>62.3</v>
      </c>
      <c r="I207">
        <v>10.1</v>
      </c>
      <c r="J207" s="2"/>
      <c r="K207" s="2"/>
      <c r="L207" s="2"/>
      <c r="M207" t="s">
        <v>118</v>
      </c>
      <c r="N207" t="s">
        <v>118</v>
      </c>
      <c r="O207" t="s">
        <v>117</v>
      </c>
      <c r="P207" t="s">
        <v>118</v>
      </c>
      <c r="Q207" s="4" t="s">
        <v>118</v>
      </c>
      <c r="R207" t="s">
        <v>111</v>
      </c>
      <c r="S207">
        <v>1217</v>
      </c>
      <c r="T207">
        <v>1217</v>
      </c>
      <c r="U207" t="s">
        <v>124</v>
      </c>
      <c r="V207" t="s">
        <v>118</v>
      </c>
      <c r="W207" t="s">
        <v>124</v>
      </c>
      <c r="X207">
        <v>1</v>
      </c>
      <c r="Y207" s="3">
        <v>0.97950000000000004</v>
      </c>
      <c r="Z207" s="3">
        <f t="shared" si="3"/>
        <v>2.0499999999999963E-2</v>
      </c>
      <c r="AA207" t="s">
        <v>128</v>
      </c>
      <c r="AB207" t="s">
        <v>129</v>
      </c>
      <c r="AC207">
        <v>3</v>
      </c>
      <c r="AD207">
        <v>3</v>
      </c>
      <c r="AE207">
        <v>3</v>
      </c>
    </row>
    <row r="208" spans="1:31" x14ac:dyDescent="0.2">
      <c r="A208">
        <v>207</v>
      </c>
      <c r="B208">
        <v>2023</v>
      </c>
      <c r="C208" t="s">
        <v>114</v>
      </c>
      <c r="D208" t="s">
        <v>114</v>
      </c>
      <c r="E208" t="s">
        <v>107</v>
      </c>
      <c r="F208" t="s">
        <v>107</v>
      </c>
      <c r="G208" s="1" t="s">
        <v>1128</v>
      </c>
      <c r="J208" s="2">
        <v>8</v>
      </c>
      <c r="K208" s="2">
        <v>12</v>
      </c>
      <c r="L208" s="2">
        <v>4</v>
      </c>
      <c r="M208" t="s">
        <v>111</v>
      </c>
      <c r="N208" t="s">
        <v>194</v>
      </c>
      <c r="O208" t="s">
        <v>129</v>
      </c>
      <c r="P208" t="s">
        <v>124</v>
      </c>
      <c r="Q208" s="4" t="s">
        <v>124</v>
      </c>
      <c r="R208" t="s">
        <v>111</v>
      </c>
      <c r="S208">
        <v>858</v>
      </c>
      <c r="T208">
        <v>858</v>
      </c>
      <c r="U208" t="s">
        <v>124</v>
      </c>
      <c r="V208" t="s">
        <v>124</v>
      </c>
      <c r="W208" t="s">
        <v>124</v>
      </c>
      <c r="X208">
        <v>1</v>
      </c>
      <c r="Y208" s="3">
        <v>0.56100000000000005</v>
      </c>
      <c r="Z208" s="3">
        <f t="shared" si="3"/>
        <v>0.43899999999999995</v>
      </c>
      <c r="AA208" t="s">
        <v>114</v>
      </c>
      <c r="AB208" t="s">
        <v>124</v>
      </c>
      <c r="AC208">
        <v>3</v>
      </c>
      <c r="AD208">
        <v>3</v>
      </c>
      <c r="AE208">
        <v>3</v>
      </c>
    </row>
    <row r="209" spans="1:31" x14ac:dyDescent="0.2">
      <c r="A209">
        <v>208</v>
      </c>
      <c r="B209">
        <v>2011</v>
      </c>
      <c r="C209" t="s">
        <v>124</v>
      </c>
      <c r="D209" t="s">
        <v>124</v>
      </c>
      <c r="E209" t="s">
        <v>124</v>
      </c>
      <c r="F209" t="s">
        <v>170</v>
      </c>
      <c r="G209" s="1" t="s">
        <v>1131</v>
      </c>
      <c r="H209">
        <v>48.7</v>
      </c>
      <c r="I209">
        <v>14.1</v>
      </c>
      <c r="J209" s="2">
        <v>15</v>
      </c>
      <c r="K209" s="2">
        <v>75</v>
      </c>
      <c r="L209" s="2">
        <v>60</v>
      </c>
      <c r="M209" t="s">
        <v>138</v>
      </c>
      <c r="N209" t="s">
        <v>138</v>
      </c>
      <c r="O209" t="s">
        <v>117</v>
      </c>
      <c r="P209" t="s">
        <v>118</v>
      </c>
      <c r="Q209" s="4" t="s">
        <v>118</v>
      </c>
      <c r="R209" t="s">
        <v>111</v>
      </c>
      <c r="S209">
        <v>261</v>
      </c>
      <c r="T209">
        <v>261</v>
      </c>
      <c r="U209" t="s">
        <v>124</v>
      </c>
      <c r="V209" t="s">
        <v>118</v>
      </c>
      <c r="W209" t="s">
        <v>124</v>
      </c>
      <c r="X209">
        <v>1</v>
      </c>
      <c r="Y209" s="3">
        <v>0.84650000000000003</v>
      </c>
      <c r="Z209" s="3">
        <f t="shared" si="3"/>
        <v>0.15349999999999997</v>
      </c>
      <c r="AA209" t="s">
        <v>155</v>
      </c>
      <c r="AB209" t="s">
        <v>111</v>
      </c>
      <c r="AC209">
        <v>3</v>
      </c>
      <c r="AD209">
        <v>3</v>
      </c>
      <c r="AE209">
        <v>3</v>
      </c>
    </row>
    <row r="210" spans="1:31" x14ac:dyDescent="0.2">
      <c r="A210">
        <v>209</v>
      </c>
      <c r="B210">
        <v>2011</v>
      </c>
      <c r="C210" t="s">
        <v>124</v>
      </c>
      <c r="D210" t="s">
        <v>124</v>
      </c>
      <c r="E210" t="s">
        <v>107</v>
      </c>
      <c r="F210" t="s">
        <v>107</v>
      </c>
      <c r="G210" s="1" t="s">
        <v>1136</v>
      </c>
      <c r="H210">
        <v>58.5</v>
      </c>
      <c r="I210">
        <v>11.5</v>
      </c>
      <c r="J210" s="2"/>
      <c r="K210" s="2"/>
      <c r="L210" s="2"/>
      <c r="M210" t="s">
        <v>118</v>
      </c>
      <c r="N210" t="s">
        <v>118</v>
      </c>
      <c r="O210" t="s">
        <v>117</v>
      </c>
      <c r="P210" t="s">
        <v>118</v>
      </c>
      <c r="Q210" s="4" t="s">
        <v>118</v>
      </c>
      <c r="R210" t="s">
        <v>111</v>
      </c>
      <c r="S210">
        <v>2003</v>
      </c>
      <c r="T210">
        <v>2003</v>
      </c>
      <c r="U210" t="s">
        <v>124</v>
      </c>
      <c r="V210" t="s">
        <v>118</v>
      </c>
      <c r="W210" t="s">
        <v>124</v>
      </c>
      <c r="X210">
        <v>1</v>
      </c>
      <c r="Y210" s="3">
        <v>0.37843235147279081</v>
      </c>
      <c r="Z210" s="3">
        <f t="shared" si="3"/>
        <v>0.62156764852720925</v>
      </c>
      <c r="AA210" t="s">
        <v>111</v>
      </c>
      <c r="AB210" t="s">
        <v>155</v>
      </c>
      <c r="AC210">
        <v>3</v>
      </c>
      <c r="AD210">
        <v>3</v>
      </c>
      <c r="AE210">
        <v>3</v>
      </c>
    </row>
    <row r="211" spans="1:31" x14ac:dyDescent="0.2">
      <c r="A211">
        <v>210</v>
      </c>
      <c r="B211">
        <v>2023</v>
      </c>
      <c r="C211" t="s">
        <v>155</v>
      </c>
      <c r="D211" t="s">
        <v>155</v>
      </c>
      <c r="E211" t="s">
        <v>107</v>
      </c>
      <c r="F211" t="s">
        <v>155</v>
      </c>
      <c r="G211" s="1" t="s">
        <v>155</v>
      </c>
      <c r="H211">
        <v>5</v>
      </c>
      <c r="J211" s="2"/>
      <c r="K211" s="2"/>
      <c r="L211" s="2">
        <v>0</v>
      </c>
      <c r="M211" t="s">
        <v>111</v>
      </c>
      <c r="N211" t="s">
        <v>204</v>
      </c>
      <c r="O211" t="s">
        <v>129</v>
      </c>
      <c r="P211" t="s">
        <v>124</v>
      </c>
      <c r="Q211" s="4" t="s">
        <v>124</v>
      </c>
      <c r="R211" t="s">
        <v>111</v>
      </c>
      <c r="S211">
        <v>213</v>
      </c>
      <c r="U211" t="s">
        <v>114</v>
      </c>
      <c r="V211" t="s">
        <v>114</v>
      </c>
      <c r="W211" t="s">
        <v>114</v>
      </c>
      <c r="X211">
        <v>1</v>
      </c>
      <c r="Y211" s="3">
        <v>0.98</v>
      </c>
      <c r="Z211" s="3">
        <f t="shared" si="3"/>
        <v>2.0000000000000018E-2</v>
      </c>
      <c r="AA211" t="s">
        <v>128</v>
      </c>
      <c r="AB211" t="s">
        <v>129</v>
      </c>
      <c r="AC211">
        <v>3</v>
      </c>
      <c r="AD211">
        <v>3</v>
      </c>
      <c r="AE211">
        <v>3</v>
      </c>
    </row>
    <row r="212" spans="1:31" x14ac:dyDescent="0.2">
      <c r="A212">
        <v>211</v>
      </c>
      <c r="B212">
        <v>2011</v>
      </c>
      <c r="C212" t="s">
        <v>155</v>
      </c>
      <c r="D212" t="s">
        <v>155</v>
      </c>
      <c r="E212" t="s">
        <v>114</v>
      </c>
      <c r="F212" t="s">
        <v>114</v>
      </c>
      <c r="G212" s="1" t="s">
        <v>1144</v>
      </c>
      <c r="H212">
        <v>63</v>
      </c>
      <c r="I212">
        <v>11</v>
      </c>
      <c r="J212" s="2"/>
      <c r="K212" s="2"/>
      <c r="L212" s="2"/>
      <c r="M212" t="s">
        <v>118</v>
      </c>
      <c r="N212" t="s">
        <v>118</v>
      </c>
      <c r="O212" t="s">
        <v>129</v>
      </c>
      <c r="P212" t="s">
        <v>124</v>
      </c>
      <c r="Q212" s="4" t="s">
        <v>124</v>
      </c>
      <c r="R212" t="s">
        <v>114</v>
      </c>
      <c r="S212">
        <v>1719</v>
      </c>
      <c r="T212">
        <v>24422</v>
      </c>
      <c r="U212" t="s">
        <v>124</v>
      </c>
      <c r="V212" t="s">
        <v>118</v>
      </c>
      <c r="W212" t="s">
        <v>124</v>
      </c>
      <c r="X212">
        <v>1</v>
      </c>
      <c r="Y212" s="3">
        <v>0.53300000000000003</v>
      </c>
      <c r="Z212" s="3">
        <f t="shared" si="3"/>
        <v>0.46699999999999997</v>
      </c>
      <c r="AA212" t="s">
        <v>114</v>
      </c>
      <c r="AB212" t="s">
        <v>124</v>
      </c>
      <c r="AC212">
        <v>3</v>
      </c>
      <c r="AD212">
        <v>3</v>
      </c>
      <c r="AE212">
        <v>2</v>
      </c>
    </row>
    <row r="213" spans="1:31" x14ac:dyDescent="0.2">
      <c r="A213">
        <v>212</v>
      </c>
      <c r="B213">
        <v>2016</v>
      </c>
      <c r="C213" t="s">
        <v>111</v>
      </c>
      <c r="D213" t="s">
        <v>138</v>
      </c>
      <c r="E213" t="s">
        <v>111</v>
      </c>
      <c r="F213" t="s">
        <v>111</v>
      </c>
      <c r="G213" s="1" t="s">
        <v>469</v>
      </c>
      <c r="J213" s="2">
        <v>18</v>
      </c>
      <c r="K213" s="2"/>
      <c r="L213" s="2"/>
      <c r="M213" t="s">
        <v>118</v>
      </c>
      <c r="N213" t="s">
        <v>118</v>
      </c>
      <c r="O213" t="s">
        <v>117</v>
      </c>
      <c r="P213" t="s">
        <v>118</v>
      </c>
      <c r="Q213" s="4" t="s">
        <v>124</v>
      </c>
      <c r="R213" t="s">
        <v>111</v>
      </c>
      <c r="S213">
        <v>1059</v>
      </c>
      <c r="T213">
        <v>1059</v>
      </c>
      <c r="U213" t="s">
        <v>124</v>
      </c>
      <c r="V213" t="s">
        <v>118</v>
      </c>
      <c r="W213" t="s">
        <v>124</v>
      </c>
      <c r="X213">
        <v>1</v>
      </c>
      <c r="Y213" s="3">
        <v>0.70699999999999996</v>
      </c>
      <c r="Z213" s="3">
        <f t="shared" si="3"/>
        <v>0.29300000000000004</v>
      </c>
      <c r="AA213" t="s">
        <v>124</v>
      </c>
      <c r="AB213" t="s">
        <v>114</v>
      </c>
      <c r="AC213">
        <v>3</v>
      </c>
      <c r="AD213">
        <v>3</v>
      </c>
      <c r="AE213">
        <v>3</v>
      </c>
    </row>
    <row r="214" spans="1:31" x14ac:dyDescent="0.2">
      <c r="A214">
        <v>213</v>
      </c>
      <c r="B214">
        <v>2006</v>
      </c>
      <c r="C214" t="s">
        <v>124</v>
      </c>
      <c r="D214" t="s">
        <v>124</v>
      </c>
      <c r="E214" t="s">
        <v>107</v>
      </c>
      <c r="F214" t="s">
        <v>107</v>
      </c>
      <c r="G214" s="1" t="s">
        <v>1152</v>
      </c>
      <c r="J214" s="2">
        <v>60</v>
      </c>
      <c r="K214" s="2">
        <v>75</v>
      </c>
      <c r="L214" s="2">
        <v>15</v>
      </c>
      <c r="M214" t="s">
        <v>114</v>
      </c>
      <c r="N214" t="s">
        <v>114</v>
      </c>
      <c r="O214" t="s">
        <v>117</v>
      </c>
      <c r="P214" t="s">
        <v>118</v>
      </c>
      <c r="Q214" s="4" t="s">
        <v>118</v>
      </c>
      <c r="R214" t="s">
        <v>111</v>
      </c>
      <c r="S214">
        <v>4102</v>
      </c>
      <c r="T214">
        <v>4102</v>
      </c>
      <c r="U214" t="s">
        <v>107</v>
      </c>
      <c r="V214" t="s">
        <v>107</v>
      </c>
      <c r="W214" t="s">
        <v>107</v>
      </c>
      <c r="X214">
        <v>1</v>
      </c>
      <c r="Y214" s="3">
        <v>0.94441735738664068</v>
      </c>
      <c r="Z214" s="3">
        <f t="shared" si="3"/>
        <v>5.5582642613359323E-2</v>
      </c>
      <c r="AA214" t="s">
        <v>128</v>
      </c>
      <c r="AB214" t="s">
        <v>129</v>
      </c>
      <c r="AC214">
        <v>3</v>
      </c>
      <c r="AD214">
        <v>3</v>
      </c>
      <c r="AE214">
        <v>3</v>
      </c>
    </row>
    <row r="215" spans="1:31" x14ac:dyDescent="0.2">
      <c r="A215">
        <v>214</v>
      </c>
      <c r="B215">
        <v>2019</v>
      </c>
      <c r="C215" t="s">
        <v>114</v>
      </c>
      <c r="D215" t="s">
        <v>114</v>
      </c>
      <c r="E215" t="s">
        <v>124</v>
      </c>
      <c r="F215" t="s">
        <v>170</v>
      </c>
      <c r="G215" s="1" t="s">
        <v>1157</v>
      </c>
      <c r="J215" s="2">
        <v>90</v>
      </c>
      <c r="K215" s="2">
        <v>97</v>
      </c>
      <c r="L215" s="2">
        <v>7</v>
      </c>
      <c r="M215" t="s">
        <v>114</v>
      </c>
      <c r="N215" t="s">
        <v>114</v>
      </c>
      <c r="O215" t="s">
        <v>124</v>
      </c>
      <c r="P215" t="s">
        <v>129</v>
      </c>
      <c r="Q215" s="4" t="s">
        <v>114</v>
      </c>
      <c r="R215" t="s">
        <v>111</v>
      </c>
      <c r="S215">
        <v>25</v>
      </c>
      <c r="T215">
        <v>25</v>
      </c>
      <c r="U215" t="s">
        <v>107</v>
      </c>
      <c r="V215" t="s">
        <v>107</v>
      </c>
      <c r="W215" t="s">
        <v>107</v>
      </c>
      <c r="X215">
        <v>0</v>
      </c>
      <c r="Y215" s="3">
        <v>0.74</v>
      </c>
      <c r="Z215" s="3">
        <f t="shared" si="3"/>
        <v>0.26</v>
      </c>
      <c r="AA215" t="s">
        <v>124</v>
      </c>
      <c r="AB215" t="s">
        <v>114</v>
      </c>
      <c r="AC215">
        <v>3</v>
      </c>
      <c r="AD215">
        <v>3</v>
      </c>
      <c r="AE215">
        <v>3</v>
      </c>
    </row>
    <row r="216" spans="1:31" x14ac:dyDescent="0.2">
      <c r="A216">
        <v>215</v>
      </c>
      <c r="B216">
        <v>2014</v>
      </c>
      <c r="C216" t="s">
        <v>114</v>
      </c>
      <c r="D216" t="s">
        <v>114</v>
      </c>
      <c r="E216" t="s">
        <v>107</v>
      </c>
      <c r="F216" t="s">
        <v>107</v>
      </c>
      <c r="G216" s="1" t="s">
        <v>150</v>
      </c>
      <c r="J216" s="2">
        <v>40</v>
      </c>
      <c r="K216" s="2"/>
      <c r="L216" s="2">
        <v>40</v>
      </c>
      <c r="M216" t="s">
        <v>118</v>
      </c>
      <c r="N216" t="s">
        <v>118</v>
      </c>
      <c r="O216" t="s">
        <v>114</v>
      </c>
      <c r="P216" t="s">
        <v>114</v>
      </c>
      <c r="Q216" s="4" t="s">
        <v>114</v>
      </c>
      <c r="R216" t="s">
        <v>111</v>
      </c>
      <c r="S216">
        <v>2110</v>
      </c>
      <c r="T216">
        <v>2110</v>
      </c>
      <c r="U216" t="s">
        <v>124</v>
      </c>
      <c r="V216" t="s">
        <v>118</v>
      </c>
      <c r="W216" t="s">
        <v>124</v>
      </c>
      <c r="X216">
        <v>1</v>
      </c>
      <c r="Y216" s="3">
        <v>0.8</v>
      </c>
      <c r="Z216" s="3">
        <f t="shared" si="3"/>
        <v>0.19999999999999996</v>
      </c>
      <c r="AA216" t="s">
        <v>124</v>
      </c>
      <c r="AB216" t="s">
        <v>114</v>
      </c>
      <c r="AC216">
        <v>3</v>
      </c>
      <c r="AD216">
        <v>3</v>
      </c>
      <c r="AE216">
        <v>3</v>
      </c>
    </row>
    <row r="217" spans="1:31" x14ac:dyDescent="0.2">
      <c r="A217">
        <v>216</v>
      </c>
      <c r="B217">
        <v>2010</v>
      </c>
      <c r="C217" t="s">
        <v>124</v>
      </c>
      <c r="D217" t="s">
        <v>124</v>
      </c>
      <c r="E217" t="s">
        <v>111</v>
      </c>
      <c r="F217" t="s">
        <v>111</v>
      </c>
      <c r="G217" s="1" t="s">
        <v>1166</v>
      </c>
      <c r="H217">
        <v>63.9</v>
      </c>
      <c r="I217">
        <v>13.7</v>
      </c>
      <c r="J217" s="2"/>
      <c r="K217" s="2"/>
      <c r="L217" s="2"/>
      <c r="M217" t="s">
        <v>118</v>
      </c>
      <c r="N217" t="s">
        <v>118</v>
      </c>
      <c r="O217" t="s">
        <v>114</v>
      </c>
      <c r="P217" t="s">
        <v>114</v>
      </c>
      <c r="Q217" s="4" t="s">
        <v>114</v>
      </c>
      <c r="R217" t="s">
        <v>111</v>
      </c>
      <c r="S217">
        <v>1715</v>
      </c>
      <c r="T217">
        <v>1715</v>
      </c>
      <c r="U217" t="s">
        <v>107</v>
      </c>
      <c r="V217" t="s">
        <v>107</v>
      </c>
      <c r="W217" t="s">
        <v>107</v>
      </c>
      <c r="X217">
        <v>1</v>
      </c>
      <c r="Y217" s="3">
        <v>0.89096209912536439</v>
      </c>
      <c r="Z217" s="3">
        <f t="shared" si="3"/>
        <v>0.10903790087463561</v>
      </c>
      <c r="AA217" t="s">
        <v>155</v>
      </c>
      <c r="AB217" t="s">
        <v>111</v>
      </c>
      <c r="AC217">
        <v>1</v>
      </c>
      <c r="AD217">
        <v>3</v>
      </c>
      <c r="AE217">
        <v>3</v>
      </c>
    </row>
    <row r="218" spans="1:31" x14ac:dyDescent="0.2">
      <c r="A218">
        <v>217</v>
      </c>
      <c r="B218">
        <v>2011</v>
      </c>
      <c r="C218" t="s">
        <v>155</v>
      </c>
      <c r="D218" t="s">
        <v>155</v>
      </c>
      <c r="E218" t="s">
        <v>111</v>
      </c>
      <c r="F218" t="s">
        <v>111</v>
      </c>
      <c r="G218" s="1" t="s">
        <v>1170</v>
      </c>
      <c r="J218" s="2">
        <v>30</v>
      </c>
      <c r="K218" s="2"/>
      <c r="L218" s="2"/>
      <c r="M218" t="s">
        <v>118</v>
      </c>
      <c r="N218" t="s">
        <v>118</v>
      </c>
      <c r="O218" t="s">
        <v>107</v>
      </c>
      <c r="P218" t="s">
        <v>111</v>
      </c>
      <c r="Q218" s="4" t="s">
        <v>114</v>
      </c>
      <c r="R218" t="s">
        <v>177</v>
      </c>
      <c r="S218">
        <v>1288</v>
      </c>
      <c r="T218">
        <v>1288</v>
      </c>
      <c r="U218" t="s">
        <v>124</v>
      </c>
      <c r="V218" t="s">
        <v>118</v>
      </c>
      <c r="W218" t="s">
        <v>124</v>
      </c>
      <c r="X218">
        <v>1</v>
      </c>
      <c r="Y218" s="3">
        <v>0.66</v>
      </c>
      <c r="Z218" s="3">
        <f t="shared" si="3"/>
        <v>0.33999999999999997</v>
      </c>
      <c r="AA218" t="s">
        <v>107</v>
      </c>
      <c r="AB218" t="s">
        <v>107</v>
      </c>
      <c r="AC218">
        <v>3</v>
      </c>
      <c r="AD218">
        <v>3</v>
      </c>
      <c r="AE218">
        <v>3</v>
      </c>
    </row>
    <row r="219" spans="1:31" x14ac:dyDescent="0.2">
      <c r="A219">
        <v>218</v>
      </c>
      <c r="B219">
        <v>2021</v>
      </c>
      <c r="C219" t="s">
        <v>107</v>
      </c>
      <c r="D219" t="s">
        <v>107</v>
      </c>
      <c r="E219" t="s">
        <v>124</v>
      </c>
      <c r="F219" t="s">
        <v>170</v>
      </c>
      <c r="G219" s="1" t="s">
        <v>1175</v>
      </c>
      <c r="H219">
        <v>65</v>
      </c>
      <c r="I219">
        <v>11.7</v>
      </c>
      <c r="J219" s="2">
        <v>18</v>
      </c>
      <c r="K219" s="2"/>
      <c r="L219" s="2"/>
      <c r="M219" t="s">
        <v>118</v>
      </c>
      <c r="N219" t="s">
        <v>118</v>
      </c>
      <c r="O219" t="s">
        <v>124</v>
      </c>
      <c r="P219" t="s">
        <v>129</v>
      </c>
      <c r="Q219" s="4" t="s">
        <v>114</v>
      </c>
      <c r="R219" t="s">
        <v>177</v>
      </c>
      <c r="S219">
        <v>1098</v>
      </c>
      <c r="T219">
        <v>1098</v>
      </c>
      <c r="U219" t="s">
        <v>124</v>
      </c>
      <c r="V219" t="s">
        <v>118</v>
      </c>
      <c r="W219" t="s">
        <v>124</v>
      </c>
      <c r="X219">
        <v>1</v>
      </c>
      <c r="Y219" s="3">
        <v>0.62204007285974494</v>
      </c>
      <c r="Z219" s="3">
        <f t="shared" si="3"/>
        <v>0.37795992714025506</v>
      </c>
      <c r="AA219" t="s">
        <v>107</v>
      </c>
      <c r="AB219" t="s">
        <v>107</v>
      </c>
      <c r="AC219">
        <v>3</v>
      </c>
      <c r="AD219">
        <v>3</v>
      </c>
      <c r="AE219">
        <v>3</v>
      </c>
    </row>
    <row r="220" spans="1:31" x14ac:dyDescent="0.2">
      <c r="A220">
        <v>219</v>
      </c>
      <c r="B220">
        <v>2016</v>
      </c>
      <c r="C220" t="s">
        <v>114</v>
      </c>
      <c r="D220" t="s">
        <v>114</v>
      </c>
      <c r="E220" t="s">
        <v>111</v>
      </c>
      <c r="F220" t="s">
        <v>111</v>
      </c>
      <c r="G220" s="1" t="s">
        <v>259</v>
      </c>
      <c r="J220" s="2">
        <v>40</v>
      </c>
      <c r="K220" s="2"/>
      <c r="L220" s="2"/>
      <c r="M220" t="s">
        <v>118</v>
      </c>
      <c r="N220" t="s">
        <v>118</v>
      </c>
      <c r="O220" t="s">
        <v>107</v>
      </c>
      <c r="P220" t="s">
        <v>111</v>
      </c>
      <c r="Q220" s="4" t="s">
        <v>114</v>
      </c>
      <c r="R220" t="s">
        <v>111</v>
      </c>
      <c r="S220">
        <v>1743</v>
      </c>
      <c r="T220">
        <v>1743</v>
      </c>
      <c r="U220" t="s">
        <v>107</v>
      </c>
      <c r="V220" t="s">
        <v>107</v>
      </c>
      <c r="W220" t="s">
        <v>107</v>
      </c>
      <c r="X220">
        <v>0</v>
      </c>
      <c r="Y220" s="3">
        <v>0.88353413654618473</v>
      </c>
      <c r="Z220" s="3">
        <f t="shared" si="3"/>
        <v>0.11646586345381527</v>
      </c>
      <c r="AA220" t="s">
        <v>155</v>
      </c>
      <c r="AB220" t="s">
        <v>111</v>
      </c>
      <c r="AC220">
        <v>3</v>
      </c>
      <c r="AD220">
        <v>3</v>
      </c>
      <c r="AE220">
        <v>3</v>
      </c>
    </row>
    <row r="221" spans="1:31" x14ac:dyDescent="0.2">
      <c r="A221">
        <v>220</v>
      </c>
      <c r="B221">
        <v>2015</v>
      </c>
      <c r="C221" t="s">
        <v>124</v>
      </c>
      <c r="D221" t="s">
        <v>124</v>
      </c>
      <c r="E221" t="s">
        <v>124</v>
      </c>
      <c r="F221" t="s">
        <v>170</v>
      </c>
      <c r="G221" s="1" t="s">
        <v>1181</v>
      </c>
      <c r="H221">
        <v>71.5</v>
      </c>
      <c r="I221">
        <v>12</v>
      </c>
      <c r="J221" s="2"/>
      <c r="K221" s="2"/>
      <c r="L221" s="2"/>
      <c r="M221" t="s">
        <v>118</v>
      </c>
      <c r="N221" t="s">
        <v>118</v>
      </c>
      <c r="O221" t="s">
        <v>124</v>
      </c>
      <c r="P221" t="s">
        <v>129</v>
      </c>
      <c r="Q221" s="4" t="s">
        <v>114</v>
      </c>
      <c r="R221" t="s">
        <v>111</v>
      </c>
      <c r="S221">
        <v>421</v>
      </c>
      <c r="T221">
        <v>421</v>
      </c>
      <c r="U221" t="s">
        <v>124</v>
      </c>
      <c r="V221" t="s">
        <v>118</v>
      </c>
      <c r="W221" t="s">
        <v>124</v>
      </c>
      <c r="X221">
        <v>1</v>
      </c>
      <c r="Y221" s="3">
        <v>0.9667458432304038</v>
      </c>
      <c r="Z221" s="3">
        <f t="shared" si="3"/>
        <v>3.3254156769596199E-2</v>
      </c>
      <c r="AA221" t="s">
        <v>128</v>
      </c>
      <c r="AB221" t="s">
        <v>129</v>
      </c>
      <c r="AC221">
        <v>3</v>
      </c>
      <c r="AD221">
        <v>3</v>
      </c>
      <c r="AE221">
        <v>3</v>
      </c>
    </row>
    <row r="222" spans="1:31" x14ac:dyDescent="0.2">
      <c r="A222">
        <v>221</v>
      </c>
      <c r="B222">
        <v>2019</v>
      </c>
      <c r="C222" t="s">
        <v>114</v>
      </c>
      <c r="D222" t="s">
        <v>114</v>
      </c>
      <c r="E222" t="s">
        <v>107</v>
      </c>
      <c r="F222" t="s">
        <v>124</v>
      </c>
      <c r="G222" s="1" t="s">
        <v>1234</v>
      </c>
      <c r="H222">
        <v>5.01</v>
      </c>
      <c r="I222">
        <v>0.56999999999999995</v>
      </c>
      <c r="J222" s="2"/>
      <c r="K222" s="2"/>
      <c r="L222" s="2"/>
      <c r="M222" t="s">
        <v>111</v>
      </c>
      <c r="N222" t="s">
        <v>204</v>
      </c>
      <c r="O222" t="s">
        <v>129</v>
      </c>
      <c r="P222" t="s">
        <v>124</v>
      </c>
      <c r="Q222" s="4" t="s">
        <v>124</v>
      </c>
      <c r="R222" t="s">
        <v>111</v>
      </c>
      <c r="S222">
        <v>276</v>
      </c>
      <c r="T222">
        <v>276</v>
      </c>
      <c r="U222" t="s">
        <v>114</v>
      </c>
      <c r="V222" t="s">
        <v>114</v>
      </c>
      <c r="W222" t="s">
        <v>114</v>
      </c>
      <c r="X222">
        <v>1</v>
      </c>
      <c r="Y222" s="3">
        <v>0.73188405797101452</v>
      </c>
      <c r="Z222" s="3">
        <f t="shared" si="3"/>
        <v>0.26811594202898548</v>
      </c>
      <c r="AA222" t="s">
        <v>124</v>
      </c>
      <c r="AB222" t="s">
        <v>114</v>
      </c>
      <c r="AC222">
        <v>3</v>
      </c>
      <c r="AD222">
        <v>3</v>
      </c>
      <c r="AE222">
        <v>3</v>
      </c>
    </row>
    <row r="223" spans="1:31" x14ac:dyDescent="0.2">
      <c r="A223">
        <v>222</v>
      </c>
      <c r="B223">
        <v>2021</v>
      </c>
      <c r="C223" t="s">
        <v>124</v>
      </c>
      <c r="D223" t="s">
        <v>124</v>
      </c>
      <c r="E223" t="s">
        <v>107</v>
      </c>
      <c r="F223" t="s">
        <v>124</v>
      </c>
      <c r="G223" s="1" t="s">
        <v>191</v>
      </c>
      <c r="J223" s="2">
        <v>6</v>
      </c>
      <c r="K223" s="2">
        <v>17</v>
      </c>
      <c r="L223" s="2">
        <v>11</v>
      </c>
      <c r="M223" t="s">
        <v>111</v>
      </c>
      <c r="N223" t="s">
        <v>194</v>
      </c>
      <c r="O223" t="s">
        <v>129</v>
      </c>
      <c r="P223" t="s">
        <v>124</v>
      </c>
      <c r="Q223" s="4" t="s">
        <v>124</v>
      </c>
      <c r="R223" t="s">
        <v>111</v>
      </c>
      <c r="S223">
        <v>2213</v>
      </c>
      <c r="T223">
        <v>2213</v>
      </c>
      <c r="U223" t="s">
        <v>124</v>
      </c>
      <c r="V223" t="s">
        <v>118</v>
      </c>
      <c r="W223" t="s">
        <v>124</v>
      </c>
      <c r="X223">
        <v>0</v>
      </c>
      <c r="Y223" s="3">
        <v>0.79620424762765474</v>
      </c>
      <c r="Z223" s="3">
        <f t="shared" si="3"/>
        <v>0.20379575237234526</v>
      </c>
      <c r="AA223" t="s">
        <v>124</v>
      </c>
      <c r="AB223" t="s">
        <v>114</v>
      </c>
      <c r="AC223">
        <v>3</v>
      </c>
      <c r="AD223">
        <v>3</v>
      </c>
      <c r="AE223">
        <v>3</v>
      </c>
    </row>
    <row r="224" spans="1:31" x14ac:dyDescent="0.2">
      <c r="A224">
        <v>223</v>
      </c>
      <c r="B224">
        <v>2023</v>
      </c>
      <c r="C224" t="s">
        <v>155</v>
      </c>
      <c r="D224" t="s">
        <v>155</v>
      </c>
      <c r="E224" t="s">
        <v>107</v>
      </c>
      <c r="F224" t="s">
        <v>155</v>
      </c>
      <c r="G224" s="1" t="s">
        <v>267</v>
      </c>
      <c r="J224" s="2">
        <v>6</v>
      </c>
      <c r="K224" s="2">
        <v>12</v>
      </c>
      <c r="L224" s="2">
        <v>6</v>
      </c>
      <c r="M224" t="s">
        <v>111</v>
      </c>
      <c r="N224" t="s">
        <v>194</v>
      </c>
      <c r="O224" t="s">
        <v>124</v>
      </c>
      <c r="P224" t="s">
        <v>129</v>
      </c>
      <c r="Q224" s="4" t="s">
        <v>114</v>
      </c>
      <c r="R224" t="s">
        <v>111</v>
      </c>
      <c r="S224">
        <v>21</v>
      </c>
      <c r="T224">
        <v>42</v>
      </c>
      <c r="U224" t="s">
        <v>124</v>
      </c>
      <c r="V224" t="s">
        <v>124</v>
      </c>
      <c r="W224" t="s">
        <v>124</v>
      </c>
      <c r="X224">
        <v>1</v>
      </c>
      <c r="Y224" s="3">
        <v>0.60447761194029848</v>
      </c>
      <c r="Z224" s="3">
        <f t="shared" si="3"/>
        <v>0.39552238805970152</v>
      </c>
      <c r="AA224" t="s">
        <v>107</v>
      </c>
      <c r="AB224" t="s">
        <v>107</v>
      </c>
      <c r="AC224">
        <v>3</v>
      </c>
      <c r="AD224">
        <v>3</v>
      </c>
      <c r="AE224">
        <v>2</v>
      </c>
    </row>
    <row r="225" spans="1:31" x14ac:dyDescent="0.2">
      <c r="A225">
        <v>224</v>
      </c>
      <c r="B225">
        <v>2014</v>
      </c>
      <c r="C225" t="s">
        <v>124</v>
      </c>
      <c r="D225" t="s">
        <v>124</v>
      </c>
      <c r="E225" t="s">
        <v>107</v>
      </c>
      <c r="F225" t="s">
        <v>124</v>
      </c>
      <c r="G225" s="1" t="s">
        <v>344</v>
      </c>
      <c r="H225" s="1"/>
      <c r="I225" s="1"/>
      <c r="J225" s="2">
        <v>4</v>
      </c>
      <c r="K225" s="2">
        <v>18</v>
      </c>
      <c r="L225" s="2">
        <v>14</v>
      </c>
      <c r="M225" t="s">
        <v>111</v>
      </c>
      <c r="N225" t="s">
        <v>111</v>
      </c>
      <c r="O225" t="s">
        <v>129</v>
      </c>
      <c r="P225" t="s">
        <v>124</v>
      </c>
      <c r="Q225" s="4" t="s">
        <v>124</v>
      </c>
      <c r="R225" t="s">
        <v>111</v>
      </c>
      <c r="S225">
        <v>3133</v>
      </c>
      <c r="T225">
        <v>3133</v>
      </c>
      <c r="U225" t="s">
        <v>124</v>
      </c>
      <c r="V225" t="s">
        <v>118</v>
      </c>
      <c r="W225" t="s">
        <v>124</v>
      </c>
      <c r="X225">
        <v>0</v>
      </c>
      <c r="Y225" s="3">
        <v>0.39700000000000002</v>
      </c>
      <c r="Z225" s="3">
        <f t="shared" si="3"/>
        <v>0.60299999999999998</v>
      </c>
      <c r="AA225" t="s">
        <v>111</v>
      </c>
      <c r="AB225" t="s">
        <v>155</v>
      </c>
      <c r="AC225">
        <v>3</v>
      </c>
      <c r="AD225">
        <v>3</v>
      </c>
      <c r="AE225">
        <v>3</v>
      </c>
    </row>
    <row r="226" spans="1:31" x14ac:dyDescent="0.2">
      <c r="A226">
        <v>225</v>
      </c>
      <c r="B226">
        <v>2023</v>
      </c>
      <c r="C226" t="s">
        <v>111</v>
      </c>
      <c r="D226" t="s">
        <v>138</v>
      </c>
      <c r="E226" t="s">
        <v>107</v>
      </c>
      <c r="F226" t="s">
        <v>107</v>
      </c>
      <c r="G226" s="1" t="s">
        <v>1201</v>
      </c>
      <c r="H226">
        <v>37.479999999999997</v>
      </c>
      <c r="I226">
        <v>19.48</v>
      </c>
      <c r="J226" s="2">
        <v>12</v>
      </c>
      <c r="K226" s="2"/>
      <c r="L226" s="2"/>
      <c r="M226" t="s">
        <v>138</v>
      </c>
      <c r="N226" t="s">
        <v>138</v>
      </c>
      <c r="O226" t="s">
        <v>107</v>
      </c>
      <c r="P226" t="s">
        <v>111</v>
      </c>
      <c r="Q226" s="4" t="s">
        <v>114</v>
      </c>
      <c r="R226" t="s">
        <v>111</v>
      </c>
      <c r="S226">
        <v>392</v>
      </c>
      <c r="T226">
        <v>392</v>
      </c>
      <c r="U226" t="s">
        <v>124</v>
      </c>
      <c r="V226" t="s">
        <v>118</v>
      </c>
      <c r="W226" t="s">
        <v>124</v>
      </c>
      <c r="X226">
        <v>1</v>
      </c>
      <c r="Y226" s="3">
        <v>0.77</v>
      </c>
      <c r="Z226" s="3">
        <f t="shared" si="3"/>
        <v>0.22999999999999998</v>
      </c>
      <c r="AA226" t="s">
        <v>124</v>
      </c>
      <c r="AB226" t="s">
        <v>114</v>
      </c>
      <c r="AC226">
        <v>3</v>
      </c>
      <c r="AD226">
        <v>3</v>
      </c>
      <c r="AE226">
        <v>3</v>
      </c>
    </row>
    <row r="227" spans="1:31" x14ac:dyDescent="0.2">
      <c r="A227">
        <v>226</v>
      </c>
      <c r="B227">
        <v>2021</v>
      </c>
      <c r="C227" t="s">
        <v>111</v>
      </c>
      <c r="D227" t="s">
        <v>138</v>
      </c>
      <c r="E227" t="s">
        <v>111</v>
      </c>
      <c r="F227" t="s">
        <v>111</v>
      </c>
      <c r="G227" s="1" t="s">
        <v>267</v>
      </c>
      <c r="J227" s="2">
        <v>6</v>
      </c>
      <c r="K227" s="2">
        <v>12</v>
      </c>
      <c r="L227" s="2">
        <v>6</v>
      </c>
      <c r="M227" t="s">
        <v>111</v>
      </c>
      <c r="N227" t="s">
        <v>194</v>
      </c>
      <c r="O227" t="s">
        <v>117</v>
      </c>
      <c r="P227" t="s">
        <v>118</v>
      </c>
      <c r="Q227" s="4" t="s">
        <v>118</v>
      </c>
      <c r="R227" t="s">
        <v>111</v>
      </c>
      <c r="S227">
        <v>188</v>
      </c>
      <c r="T227">
        <v>204</v>
      </c>
      <c r="U227" t="s">
        <v>124</v>
      </c>
      <c r="V227" t="s">
        <v>118</v>
      </c>
      <c r="W227" t="s">
        <v>124</v>
      </c>
      <c r="X227">
        <v>0</v>
      </c>
      <c r="Y227" s="3">
        <v>0.77099999999999991</v>
      </c>
      <c r="Z227" s="3">
        <f t="shared" si="3"/>
        <v>0.22900000000000009</v>
      </c>
      <c r="AA227" t="s">
        <v>124</v>
      </c>
      <c r="AB227" t="s">
        <v>114</v>
      </c>
      <c r="AC227">
        <v>3</v>
      </c>
      <c r="AD227">
        <v>3</v>
      </c>
      <c r="AE227">
        <v>3</v>
      </c>
    </row>
    <row r="228" spans="1:31" x14ac:dyDescent="0.2">
      <c r="A228">
        <v>227</v>
      </c>
      <c r="B228">
        <v>2012</v>
      </c>
      <c r="C228" t="s">
        <v>114</v>
      </c>
      <c r="D228" t="s">
        <v>114</v>
      </c>
      <c r="E228" t="s">
        <v>111</v>
      </c>
      <c r="F228" t="s">
        <v>111</v>
      </c>
      <c r="G228" s="1" t="s">
        <v>1208</v>
      </c>
      <c r="H228">
        <v>54.4</v>
      </c>
      <c r="I228">
        <v>14.3</v>
      </c>
      <c r="J228" s="2"/>
      <c r="K228" s="2"/>
      <c r="L228" s="2"/>
      <c r="M228" t="s">
        <v>118</v>
      </c>
      <c r="N228" t="s">
        <v>118</v>
      </c>
      <c r="O228" t="s">
        <v>117</v>
      </c>
      <c r="P228" t="s">
        <v>118</v>
      </c>
      <c r="Q228" s="4" t="s">
        <v>118</v>
      </c>
      <c r="R228" t="s">
        <v>111</v>
      </c>
      <c r="S228">
        <v>966</v>
      </c>
      <c r="T228">
        <v>966</v>
      </c>
      <c r="U228" t="s">
        <v>124</v>
      </c>
      <c r="V228" t="s">
        <v>118</v>
      </c>
      <c r="W228" t="s">
        <v>124</v>
      </c>
      <c r="X228">
        <v>1</v>
      </c>
      <c r="Y228" s="3">
        <v>0.77900000000000003</v>
      </c>
      <c r="Z228" s="3">
        <f t="shared" si="3"/>
        <v>0.22099999999999997</v>
      </c>
      <c r="AA228" t="s">
        <v>124</v>
      </c>
      <c r="AB228" t="s">
        <v>114</v>
      </c>
      <c r="AC228">
        <v>3</v>
      </c>
      <c r="AD228">
        <v>3</v>
      </c>
      <c r="AE228">
        <v>3</v>
      </c>
    </row>
    <row r="229" spans="1:31" x14ac:dyDescent="0.2">
      <c r="A229">
        <v>228</v>
      </c>
      <c r="B229">
        <v>2006</v>
      </c>
      <c r="C229" t="s">
        <v>124</v>
      </c>
      <c r="D229" t="s">
        <v>124</v>
      </c>
      <c r="E229" t="s">
        <v>124</v>
      </c>
      <c r="F229" t="s">
        <v>170</v>
      </c>
      <c r="G229" s="1" t="s">
        <v>1213</v>
      </c>
      <c r="J229" s="4">
        <v>2.4</v>
      </c>
      <c r="K229" s="4">
        <v>5.9</v>
      </c>
      <c r="L229" s="4">
        <v>3.5000000000000004</v>
      </c>
      <c r="M229" t="s">
        <v>111</v>
      </c>
      <c r="N229" t="s">
        <v>204</v>
      </c>
      <c r="O229" t="s">
        <v>111</v>
      </c>
      <c r="P229" t="s">
        <v>107</v>
      </c>
      <c r="Q229" s="4" t="s">
        <v>114</v>
      </c>
      <c r="R229" t="s">
        <v>111</v>
      </c>
      <c r="S229">
        <v>207</v>
      </c>
      <c r="U229" t="s">
        <v>107</v>
      </c>
      <c r="V229" t="s">
        <v>107</v>
      </c>
      <c r="W229" t="s">
        <v>107</v>
      </c>
      <c r="X229">
        <v>1</v>
      </c>
      <c r="Y229" s="3">
        <v>0.86</v>
      </c>
      <c r="Z229" s="3">
        <f t="shared" si="3"/>
        <v>0.14000000000000001</v>
      </c>
      <c r="AA229" t="s">
        <v>155</v>
      </c>
      <c r="AB229" t="s">
        <v>111</v>
      </c>
      <c r="AC229">
        <v>3</v>
      </c>
      <c r="AD229">
        <v>3</v>
      </c>
      <c r="AE229">
        <v>3</v>
      </c>
    </row>
    <row r="230" spans="1:31" x14ac:dyDescent="0.2">
      <c r="A230">
        <v>229</v>
      </c>
      <c r="B230">
        <v>2023</v>
      </c>
      <c r="C230" t="s">
        <v>111</v>
      </c>
      <c r="D230" t="s">
        <v>138</v>
      </c>
      <c r="E230" t="s">
        <v>107</v>
      </c>
      <c r="F230" t="s">
        <v>107</v>
      </c>
      <c r="G230" s="1" t="s">
        <v>1218</v>
      </c>
      <c r="J230" s="2">
        <v>7</v>
      </c>
      <c r="K230" s="2">
        <v>14</v>
      </c>
      <c r="L230" s="2">
        <v>7</v>
      </c>
      <c r="M230" t="s">
        <v>111</v>
      </c>
      <c r="N230" t="s">
        <v>194</v>
      </c>
      <c r="O230" t="s">
        <v>117</v>
      </c>
      <c r="P230" t="s">
        <v>118</v>
      </c>
      <c r="Q230" s="4" t="s">
        <v>118</v>
      </c>
      <c r="R230" t="s">
        <v>111</v>
      </c>
      <c r="S230">
        <v>159</v>
      </c>
      <c r="T230">
        <v>159</v>
      </c>
      <c r="U230" t="s">
        <v>124</v>
      </c>
      <c r="V230" t="s">
        <v>124</v>
      </c>
      <c r="W230" t="s">
        <v>124</v>
      </c>
      <c r="X230">
        <v>1</v>
      </c>
      <c r="Y230" s="3">
        <v>0.85499999999999998</v>
      </c>
      <c r="Z230" s="3">
        <f t="shared" si="3"/>
        <v>0.14500000000000002</v>
      </c>
      <c r="AA230" t="s">
        <v>155</v>
      </c>
      <c r="AB230" t="s">
        <v>111</v>
      </c>
      <c r="AC230">
        <v>3</v>
      </c>
      <c r="AD230">
        <v>3</v>
      </c>
      <c r="AE230">
        <v>3</v>
      </c>
    </row>
    <row r="231" spans="1:31" x14ac:dyDescent="0.2">
      <c r="A231">
        <v>230</v>
      </c>
      <c r="B231">
        <v>2019</v>
      </c>
      <c r="C231" t="s">
        <v>111</v>
      </c>
      <c r="D231" t="s">
        <v>138</v>
      </c>
      <c r="E231" t="s">
        <v>107</v>
      </c>
      <c r="F231" t="s">
        <v>107</v>
      </c>
      <c r="G231" s="1" t="s">
        <v>841</v>
      </c>
      <c r="J231" s="2"/>
      <c r="K231" s="2"/>
      <c r="L231" s="2"/>
      <c r="M231" t="s">
        <v>118</v>
      </c>
      <c r="N231" t="s">
        <v>118</v>
      </c>
      <c r="O231" t="s">
        <v>117</v>
      </c>
      <c r="P231" t="s">
        <v>118</v>
      </c>
      <c r="Q231" s="4" t="s">
        <v>118</v>
      </c>
      <c r="R231" t="s">
        <v>111</v>
      </c>
      <c r="S231">
        <v>843</v>
      </c>
      <c r="T231">
        <v>843</v>
      </c>
      <c r="U231" t="s">
        <v>124</v>
      </c>
      <c r="V231" t="s">
        <v>118</v>
      </c>
      <c r="W231" t="s">
        <v>124</v>
      </c>
      <c r="X231">
        <v>1</v>
      </c>
      <c r="Y231" s="3">
        <v>0.67</v>
      </c>
      <c r="Z231" s="3">
        <f t="shared" si="3"/>
        <v>0.32999999999999996</v>
      </c>
      <c r="AA231" t="s">
        <v>107</v>
      </c>
      <c r="AB231" t="s">
        <v>107</v>
      </c>
      <c r="AC231">
        <v>3</v>
      </c>
      <c r="AD231">
        <v>3</v>
      </c>
      <c r="AE231">
        <v>3</v>
      </c>
    </row>
    <row r="232" spans="1:31" x14ac:dyDescent="0.2">
      <c r="A232">
        <v>231</v>
      </c>
      <c r="B232">
        <v>2013</v>
      </c>
      <c r="C232" t="s">
        <v>155</v>
      </c>
      <c r="D232" t="s">
        <v>155</v>
      </c>
      <c r="E232" t="s">
        <v>114</v>
      </c>
      <c r="F232" t="s">
        <v>114</v>
      </c>
      <c r="G232" s="1" t="s">
        <v>1227</v>
      </c>
      <c r="H232">
        <v>59.7</v>
      </c>
      <c r="I232">
        <v>10.8</v>
      </c>
      <c r="J232" s="2">
        <v>36</v>
      </c>
      <c r="K232" s="2">
        <v>89</v>
      </c>
      <c r="L232" s="2">
        <v>53</v>
      </c>
      <c r="M232" t="s">
        <v>118</v>
      </c>
      <c r="N232" t="s">
        <v>118</v>
      </c>
      <c r="O232" t="s">
        <v>117</v>
      </c>
      <c r="P232" t="s">
        <v>118</v>
      </c>
      <c r="Q232" s="4" t="s">
        <v>118</v>
      </c>
      <c r="R232" t="s">
        <v>114</v>
      </c>
      <c r="S232">
        <v>1084</v>
      </c>
      <c r="T232">
        <v>1084</v>
      </c>
      <c r="U232" t="s">
        <v>124</v>
      </c>
      <c r="V232" t="s">
        <v>118</v>
      </c>
      <c r="W232" t="s">
        <v>124</v>
      </c>
      <c r="X232">
        <v>1</v>
      </c>
      <c r="Y232" s="3">
        <v>0.47899999999999998</v>
      </c>
      <c r="Z232" s="3">
        <f t="shared" si="3"/>
        <v>0.52100000000000002</v>
      </c>
      <c r="AA232" t="s">
        <v>111</v>
      </c>
      <c r="AB232" t="s">
        <v>155</v>
      </c>
      <c r="AC232">
        <v>3</v>
      </c>
      <c r="AD232">
        <v>3</v>
      </c>
      <c r="AE232">
        <v>3</v>
      </c>
    </row>
    <row r="233" spans="1:31" x14ac:dyDescent="0.2">
      <c r="A233">
        <v>232</v>
      </c>
      <c r="B233">
        <v>2014</v>
      </c>
      <c r="C233" t="s">
        <v>124</v>
      </c>
      <c r="D233" t="s">
        <v>124</v>
      </c>
      <c r="E233" t="s">
        <v>124</v>
      </c>
      <c r="F233" t="s">
        <v>170</v>
      </c>
      <c r="G233" s="1" t="s">
        <v>1231</v>
      </c>
      <c r="H233">
        <v>4.8</v>
      </c>
      <c r="I233">
        <v>1.1000000000000001</v>
      </c>
      <c r="J233" s="2">
        <v>3</v>
      </c>
      <c r="K233" s="2">
        <v>7</v>
      </c>
      <c r="L233" s="2">
        <v>4</v>
      </c>
      <c r="M233" t="s">
        <v>111</v>
      </c>
      <c r="N233" t="s">
        <v>111</v>
      </c>
      <c r="O233" t="s">
        <v>129</v>
      </c>
      <c r="P233" t="s">
        <v>124</v>
      </c>
      <c r="Q233" s="4" t="s">
        <v>124</v>
      </c>
      <c r="R233" t="s">
        <v>111</v>
      </c>
      <c r="S233">
        <v>93</v>
      </c>
      <c r="T233">
        <v>93</v>
      </c>
      <c r="U233" t="s">
        <v>114</v>
      </c>
      <c r="V233" t="s">
        <v>114</v>
      </c>
      <c r="W233" t="s">
        <v>114</v>
      </c>
      <c r="X233">
        <v>1</v>
      </c>
      <c r="Y233" s="3">
        <v>0.64500000000000002</v>
      </c>
      <c r="Z233" s="3">
        <f t="shared" si="3"/>
        <v>0.35499999999999998</v>
      </c>
      <c r="AA233" t="s">
        <v>107</v>
      </c>
      <c r="AB233" t="s">
        <v>107</v>
      </c>
      <c r="AC233">
        <v>3</v>
      </c>
      <c r="AD233">
        <v>3</v>
      </c>
      <c r="AE233">
        <v>3</v>
      </c>
    </row>
    <row r="234" spans="1:31" x14ac:dyDescent="0.2">
      <c r="A234">
        <v>233</v>
      </c>
      <c r="B234">
        <v>2020</v>
      </c>
      <c r="C234" t="s">
        <v>111</v>
      </c>
      <c r="D234" t="s">
        <v>138</v>
      </c>
      <c r="E234" t="s">
        <v>107</v>
      </c>
      <c r="F234" t="s">
        <v>107</v>
      </c>
      <c r="G234" s="1" t="s">
        <v>1244</v>
      </c>
      <c r="J234" s="2">
        <v>16</v>
      </c>
      <c r="K234" s="2">
        <v>35</v>
      </c>
      <c r="L234" s="2">
        <v>19</v>
      </c>
      <c r="M234" t="s">
        <v>117</v>
      </c>
      <c r="N234" t="s">
        <v>117</v>
      </c>
      <c r="O234" t="s">
        <v>117</v>
      </c>
      <c r="P234" t="s">
        <v>118</v>
      </c>
      <c r="Q234" s="4" t="s">
        <v>118</v>
      </c>
      <c r="R234" t="s">
        <v>111</v>
      </c>
      <c r="S234">
        <v>640</v>
      </c>
      <c r="T234">
        <v>640</v>
      </c>
      <c r="U234" t="s">
        <v>124</v>
      </c>
      <c r="V234" t="s">
        <v>118</v>
      </c>
      <c r="W234" t="s">
        <v>124</v>
      </c>
      <c r="X234">
        <v>1</v>
      </c>
      <c r="Y234" s="3">
        <v>0.72499999999999998</v>
      </c>
      <c r="Z234" s="3">
        <f t="shared" si="3"/>
        <v>0.27500000000000002</v>
      </c>
      <c r="AA234" t="s">
        <v>124</v>
      </c>
      <c r="AB234" t="s">
        <v>114</v>
      </c>
      <c r="AC234">
        <v>3</v>
      </c>
      <c r="AD234">
        <v>3</v>
      </c>
      <c r="AE234">
        <v>3</v>
      </c>
    </row>
    <row r="235" spans="1:31" x14ac:dyDescent="0.2">
      <c r="A235">
        <v>234</v>
      </c>
      <c r="B235">
        <v>2022</v>
      </c>
      <c r="C235" t="s">
        <v>107</v>
      </c>
      <c r="D235" t="s">
        <v>118</v>
      </c>
      <c r="E235" t="s">
        <v>111</v>
      </c>
      <c r="F235" t="s">
        <v>111</v>
      </c>
      <c r="G235" s="1" t="s">
        <v>1248</v>
      </c>
      <c r="H235">
        <v>70</v>
      </c>
      <c r="I235">
        <v>11.1</v>
      </c>
      <c r="J235" s="2">
        <v>40</v>
      </c>
      <c r="K235" s="2"/>
      <c r="L235" s="2"/>
      <c r="M235" t="s">
        <v>118</v>
      </c>
      <c r="N235" t="s">
        <v>118</v>
      </c>
      <c r="O235" t="s">
        <v>117</v>
      </c>
      <c r="P235" t="s">
        <v>118</v>
      </c>
      <c r="Q235" s="4" t="s">
        <v>118</v>
      </c>
      <c r="R235" t="s">
        <v>111</v>
      </c>
      <c r="S235">
        <v>148</v>
      </c>
      <c r="T235">
        <v>148</v>
      </c>
      <c r="U235" t="s">
        <v>124</v>
      </c>
      <c r="V235" t="s">
        <v>124</v>
      </c>
      <c r="W235" t="s">
        <v>124</v>
      </c>
      <c r="X235">
        <v>1</v>
      </c>
      <c r="Y235" s="3">
        <v>0.90205000000000002</v>
      </c>
      <c r="Z235" s="3">
        <f t="shared" si="3"/>
        <v>9.7949999999999982E-2</v>
      </c>
      <c r="AA235" t="s">
        <v>128</v>
      </c>
      <c r="AB235" t="s">
        <v>129</v>
      </c>
      <c r="AC235">
        <v>3</v>
      </c>
      <c r="AD235">
        <v>3</v>
      </c>
      <c r="AE235">
        <v>3</v>
      </c>
    </row>
    <row r="236" spans="1:31" x14ac:dyDescent="0.2">
      <c r="A236">
        <v>235</v>
      </c>
      <c r="B236">
        <v>2021</v>
      </c>
      <c r="C236" t="s">
        <v>107</v>
      </c>
      <c r="D236" t="s">
        <v>107</v>
      </c>
      <c r="E236" t="s">
        <v>111</v>
      </c>
      <c r="F236" t="s">
        <v>111</v>
      </c>
      <c r="G236" s="1" t="s">
        <v>1252</v>
      </c>
      <c r="H236" s="1" t="s">
        <v>1253</v>
      </c>
      <c r="I236" s="1" t="s">
        <v>1254</v>
      </c>
      <c r="J236" s="2"/>
      <c r="K236" s="2"/>
      <c r="L236" s="2"/>
      <c r="M236" t="s">
        <v>118</v>
      </c>
      <c r="N236" t="s">
        <v>118</v>
      </c>
      <c r="O236" t="s">
        <v>117</v>
      </c>
      <c r="P236" t="s">
        <v>118</v>
      </c>
      <c r="Q236" s="4" t="s">
        <v>118</v>
      </c>
      <c r="R236" t="s">
        <v>111</v>
      </c>
      <c r="S236">
        <v>2445</v>
      </c>
      <c r="U236" t="s">
        <v>124</v>
      </c>
      <c r="V236" t="s">
        <v>118</v>
      </c>
      <c r="W236" t="s">
        <v>124</v>
      </c>
      <c r="X236">
        <v>1</v>
      </c>
      <c r="Y236" s="3">
        <v>0.63300000000000001</v>
      </c>
      <c r="Z236" s="3">
        <f t="shared" si="3"/>
        <v>0.36699999999999999</v>
      </c>
      <c r="AA236" t="s">
        <v>107</v>
      </c>
      <c r="AB236" t="s">
        <v>107</v>
      </c>
      <c r="AC236">
        <v>3</v>
      </c>
      <c r="AD236">
        <v>3</v>
      </c>
      <c r="AE236">
        <v>3</v>
      </c>
    </row>
    <row r="237" spans="1:31" x14ac:dyDescent="0.2">
      <c r="A237">
        <v>236</v>
      </c>
      <c r="B237">
        <v>2007</v>
      </c>
      <c r="C237" t="s">
        <v>107</v>
      </c>
      <c r="D237" t="s">
        <v>107</v>
      </c>
      <c r="E237" t="s">
        <v>107</v>
      </c>
      <c r="F237" t="s">
        <v>107</v>
      </c>
      <c r="G237" s="1" t="s">
        <v>434</v>
      </c>
      <c r="H237">
        <v>46.8</v>
      </c>
      <c r="J237" s="2">
        <v>23</v>
      </c>
      <c r="K237" s="2">
        <v>68</v>
      </c>
      <c r="L237" s="2">
        <v>45</v>
      </c>
      <c r="M237" t="s">
        <v>118</v>
      </c>
      <c r="N237" t="s">
        <v>118</v>
      </c>
      <c r="O237" t="s">
        <v>117</v>
      </c>
      <c r="P237" t="s">
        <v>118</v>
      </c>
      <c r="Q237" s="4" t="s">
        <v>118</v>
      </c>
      <c r="R237" t="s">
        <v>114</v>
      </c>
      <c r="S237">
        <v>4663</v>
      </c>
      <c r="T237">
        <v>4663</v>
      </c>
      <c r="U237" t="s">
        <v>124</v>
      </c>
      <c r="V237" t="s">
        <v>118</v>
      </c>
      <c r="W237" t="s">
        <v>124</v>
      </c>
      <c r="X237">
        <v>1</v>
      </c>
      <c r="Y237" s="3">
        <v>0.96300000000000008</v>
      </c>
      <c r="Z237" s="3">
        <f t="shared" si="3"/>
        <v>3.6999999999999922E-2</v>
      </c>
      <c r="AA237" t="s">
        <v>128</v>
      </c>
      <c r="AB237" t="s">
        <v>129</v>
      </c>
      <c r="AC237">
        <v>2</v>
      </c>
      <c r="AD237">
        <v>3</v>
      </c>
      <c r="AE237">
        <v>3</v>
      </c>
    </row>
    <row r="238" spans="1:31" x14ac:dyDescent="0.2">
      <c r="A238">
        <v>237</v>
      </c>
      <c r="B238">
        <v>2010</v>
      </c>
      <c r="C238" t="s">
        <v>124</v>
      </c>
      <c r="D238" t="s">
        <v>124</v>
      </c>
      <c r="E238" t="s">
        <v>124</v>
      </c>
      <c r="F238" t="s">
        <v>170</v>
      </c>
      <c r="G238" s="1" t="s">
        <v>1260</v>
      </c>
      <c r="H238">
        <v>73.5</v>
      </c>
      <c r="I238">
        <v>6.2</v>
      </c>
      <c r="J238" s="2">
        <v>65</v>
      </c>
      <c r="K238" s="2"/>
      <c r="L238" s="2"/>
      <c r="M238" t="s">
        <v>114</v>
      </c>
      <c r="N238" t="s">
        <v>114</v>
      </c>
      <c r="O238" t="s">
        <v>117</v>
      </c>
      <c r="P238" t="s">
        <v>118</v>
      </c>
      <c r="Q238" s="4" t="s">
        <v>118</v>
      </c>
      <c r="R238" t="s">
        <v>114</v>
      </c>
      <c r="S238">
        <v>1485</v>
      </c>
      <c r="T238">
        <v>1485</v>
      </c>
      <c r="U238" t="s">
        <v>124</v>
      </c>
      <c r="V238" t="s">
        <v>118</v>
      </c>
      <c r="W238" t="s">
        <v>124</v>
      </c>
      <c r="X238">
        <v>1</v>
      </c>
      <c r="Y238" s="3">
        <v>0.61099999999999999</v>
      </c>
      <c r="Z238" s="3">
        <f t="shared" si="3"/>
        <v>0.38900000000000001</v>
      </c>
      <c r="AA238" t="s">
        <v>107</v>
      </c>
      <c r="AB238" t="s">
        <v>107</v>
      </c>
      <c r="AC238">
        <v>3</v>
      </c>
      <c r="AD238">
        <v>3</v>
      </c>
      <c r="AE238">
        <v>3</v>
      </c>
    </row>
    <row r="239" spans="1:31" x14ac:dyDescent="0.2">
      <c r="A239">
        <v>238</v>
      </c>
      <c r="B239">
        <v>2005</v>
      </c>
      <c r="C239" t="s">
        <v>124</v>
      </c>
      <c r="D239" t="s">
        <v>124</v>
      </c>
      <c r="E239" t="s">
        <v>124</v>
      </c>
      <c r="F239" t="s">
        <v>170</v>
      </c>
      <c r="G239" s="1" t="s">
        <v>1263</v>
      </c>
      <c r="H239">
        <v>62</v>
      </c>
      <c r="I239">
        <v>7</v>
      </c>
      <c r="J239" s="2"/>
      <c r="K239" s="2"/>
      <c r="L239" s="2"/>
      <c r="M239" t="s">
        <v>118</v>
      </c>
      <c r="N239" t="s">
        <v>118</v>
      </c>
      <c r="O239" t="s">
        <v>114</v>
      </c>
      <c r="P239" t="s">
        <v>114</v>
      </c>
      <c r="Q239" s="4" t="s">
        <v>114</v>
      </c>
      <c r="R239" t="s">
        <v>107</v>
      </c>
      <c r="S239">
        <v>243</v>
      </c>
      <c r="T239">
        <v>314</v>
      </c>
      <c r="U239" t="s">
        <v>111</v>
      </c>
      <c r="V239" t="s">
        <v>111</v>
      </c>
      <c r="W239" t="s">
        <v>107</v>
      </c>
      <c r="X239">
        <v>1</v>
      </c>
      <c r="Y239" s="3">
        <v>0.88500000000000001</v>
      </c>
      <c r="Z239" s="3">
        <f t="shared" si="3"/>
        <v>0.11499999999999999</v>
      </c>
      <c r="AA239" t="s">
        <v>155</v>
      </c>
      <c r="AB239" t="s">
        <v>111</v>
      </c>
      <c r="AC239">
        <v>3</v>
      </c>
      <c r="AD239">
        <v>3</v>
      </c>
      <c r="AE239">
        <v>3</v>
      </c>
    </row>
    <row r="240" spans="1:31" x14ac:dyDescent="0.2">
      <c r="A240">
        <v>239</v>
      </c>
      <c r="B240">
        <v>2008</v>
      </c>
      <c r="C240" t="s">
        <v>114</v>
      </c>
      <c r="D240" t="s">
        <v>114</v>
      </c>
      <c r="E240" t="s">
        <v>111</v>
      </c>
      <c r="F240" t="s">
        <v>111</v>
      </c>
      <c r="G240" s="1" t="s">
        <v>1268</v>
      </c>
      <c r="H240">
        <v>56.6</v>
      </c>
      <c r="I240">
        <v>11.9</v>
      </c>
      <c r="J240" s="2"/>
      <c r="K240" s="2"/>
      <c r="L240" s="2"/>
      <c r="M240" t="s">
        <v>118</v>
      </c>
      <c r="N240" t="s">
        <v>118</v>
      </c>
      <c r="O240" t="s">
        <v>114</v>
      </c>
      <c r="P240" t="s">
        <v>114</v>
      </c>
      <c r="Q240" s="4" t="s">
        <v>114</v>
      </c>
      <c r="R240" t="s">
        <v>111</v>
      </c>
      <c r="S240">
        <v>5315</v>
      </c>
      <c r="U240" t="s">
        <v>124</v>
      </c>
      <c r="V240" t="s">
        <v>118</v>
      </c>
      <c r="W240" t="s">
        <v>124</v>
      </c>
      <c r="X240">
        <v>1</v>
      </c>
      <c r="Y240" s="3">
        <v>0.88700000000000001</v>
      </c>
      <c r="Z240" s="3">
        <f t="shared" si="3"/>
        <v>0.11299999999999999</v>
      </c>
      <c r="AA240" t="s">
        <v>155</v>
      </c>
      <c r="AB240" t="s">
        <v>111</v>
      </c>
      <c r="AC240">
        <v>3</v>
      </c>
      <c r="AD240">
        <v>3</v>
      </c>
      <c r="AE240">
        <v>3</v>
      </c>
    </row>
    <row r="241" spans="1:31" x14ac:dyDescent="0.2">
      <c r="A241">
        <v>240</v>
      </c>
      <c r="B241">
        <v>2009</v>
      </c>
      <c r="C241" t="s">
        <v>124</v>
      </c>
      <c r="D241" t="s">
        <v>124</v>
      </c>
      <c r="E241" t="s">
        <v>124</v>
      </c>
      <c r="F241" t="s">
        <v>170</v>
      </c>
      <c r="G241" s="1" t="s">
        <v>1027</v>
      </c>
      <c r="J241" s="2">
        <v>2</v>
      </c>
      <c r="K241" s="2">
        <v>7</v>
      </c>
      <c r="L241" s="2">
        <v>5</v>
      </c>
      <c r="M241" t="s">
        <v>111</v>
      </c>
      <c r="N241" t="s">
        <v>111</v>
      </c>
      <c r="O241" t="s">
        <v>129</v>
      </c>
      <c r="P241" t="s">
        <v>124</v>
      </c>
      <c r="Q241" s="4" t="s">
        <v>124</v>
      </c>
      <c r="R241" t="s">
        <v>111</v>
      </c>
      <c r="S241">
        <v>558</v>
      </c>
      <c r="T241">
        <v>558</v>
      </c>
      <c r="U241" t="s">
        <v>114</v>
      </c>
      <c r="V241" t="s">
        <v>114</v>
      </c>
      <c r="W241" t="s">
        <v>114</v>
      </c>
      <c r="X241">
        <v>1</v>
      </c>
      <c r="Y241" s="3">
        <v>0.81540000000000001</v>
      </c>
      <c r="Z241" s="3">
        <f t="shared" si="3"/>
        <v>0.18459999999999999</v>
      </c>
      <c r="AA241" t="s">
        <v>155</v>
      </c>
      <c r="AB241" t="s">
        <v>111</v>
      </c>
      <c r="AC241">
        <v>3</v>
      </c>
      <c r="AD241">
        <v>3</v>
      </c>
      <c r="AE241">
        <v>3</v>
      </c>
    </row>
    <row r="242" spans="1:31" x14ac:dyDescent="0.2">
      <c r="A242">
        <v>241</v>
      </c>
      <c r="B242">
        <v>2007</v>
      </c>
      <c r="C242" t="s">
        <v>155</v>
      </c>
      <c r="D242" t="s">
        <v>155</v>
      </c>
      <c r="E242" t="s">
        <v>107</v>
      </c>
      <c r="F242" t="s">
        <v>124</v>
      </c>
      <c r="G242" s="1" t="s">
        <v>202</v>
      </c>
      <c r="J242" s="2">
        <v>3</v>
      </c>
      <c r="K242" s="2">
        <v>5</v>
      </c>
      <c r="L242" s="2">
        <v>2</v>
      </c>
      <c r="M242" t="s">
        <v>111</v>
      </c>
      <c r="N242" t="s">
        <v>204</v>
      </c>
      <c r="O242" t="s">
        <v>129</v>
      </c>
      <c r="P242" t="s">
        <v>124</v>
      </c>
      <c r="Q242" s="4" t="s">
        <v>124</v>
      </c>
      <c r="R242" t="s">
        <v>111</v>
      </c>
      <c r="S242">
        <v>164</v>
      </c>
      <c r="T242">
        <v>164</v>
      </c>
      <c r="U242" t="s">
        <v>107</v>
      </c>
      <c r="V242" t="s">
        <v>107</v>
      </c>
      <c r="W242" t="s">
        <v>107</v>
      </c>
      <c r="X242">
        <v>1</v>
      </c>
      <c r="Y242" s="3">
        <v>0.78</v>
      </c>
      <c r="Z242" s="3">
        <f t="shared" si="3"/>
        <v>0.21999999999999997</v>
      </c>
      <c r="AA242" t="s">
        <v>124</v>
      </c>
      <c r="AB242" t="s">
        <v>114</v>
      </c>
      <c r="AC242">
        <v>3</v>
      </c>
      <c r="AD242">
        <v>3</v>
      </c>
      <c r="AE242">
        <v>3</v>
      </c>
    </row>
    <row r="243" spans="1:31" x14ac:dyDescent="0.2">
      <c r="A243">
        <v>242</v>
      </c>
      <c r="B243">
        <v>2007</v>
      </c>
      <c r="C243" t="s">
        <v>124</v>
      </c>
      <c r="D243" t="s">
        <v>124</v>
      </c>
      <c r="E243" t="s">
        <v>107</v>
      </c>
      <c r="F243" t="s">
        <v>124</v>
      </c>
      <c r="G243" s="1" t="s">
        <v>387</v>
      </c>
      <c r="H243" s="1"/>
      <c r="I243" s="1"/>
      <c r="J243" s="2">
        <v>3</v>
      </c>
      <c r="K243" s="2">
        <v>6</v>
      </c>
      <c r="L243" s="2">
        <v>3</v>
      </c>
      <c r="M243" t="s">
        <v>111</v>
      </c>
      <c r="N243" t="s">
        <v>204</v>
      </c>
      <c r="O243" t="s">
        <v>129</v>
      </c>
      <c r="P243" t="s">
        <v>124</v>
      </c>
      <c r="Q243" s="4" t="s">
        <v>124</v>
      </c>
      <c r="R243" t="s">
        <v>111</v>
      </c>
      <c r="S243">
        <v>960</v>
      </c>
      <c r="T243">
        <v>915</v>
      </c>
      <c r="U243" t="s">
        <v>111</v>
      </c>
      <c r="V243" t="s">
        <v>111</v>
      </c>
      <c r="W243" t="s">
        <v>111</v>
      </c>
      <c r="X243">
        <v>0</v>
      </c>
      <c r="Y243" s="3">
        <v>0.83699999999999997</v>
      </c>
      <c r="Z243" s="3">
        <f t="shared" si="3"/>
        <v>0.16300000000000003</v>
      </c>
      <c r="AA243" t="s">
        <v>155</v>
      </c>
      <c r="AB243" t="s">
        <v>111</v>
      </c>
      <c r="AC243">
        <v>3</v>
      </c>
      <c r="AD243">
        <v>2</v>
      </c>
      <c r="AE243">
        <v>3</v>
      </c>
    </row>
    <row r="244" spans="1:31" x14ac:dyDescent="0.2">
      <c r="A244">
        <v>243</v>
      </c>
      <c r="B244">
        <v>2016</v>
      </c>
      <c r="C244" t="s">
        <v>124</v>
      </c>
      <c r="D244" t="s">
        <v>124</v>
      </c>
      <c r="E244" t="s">
        <v>124</v>
      </c>
      <c r="F244" t="s">
        <v>170</v>
      </c>
      <c r="G244" s="1" t="s">
        <v>1282</v>
      </c>
      <c r="J244" s="2">
        <v>63</v>
      </c>
      <c r="K244" s="2">
        <v>77</v>
      </c>
      <c r="L244" s="2"/>
      <c r="M244" t="s">
        <v>114</v>
      </c>
      <c r="N244" t="s">
        <v>114</v>
      </c>
      <c r="O244" t="s">
        <v>124</v>
      </c>
      <c r="P244" t="s">
        <v>129</v>
      </c>
      <c r="Q244" s="4" t="s">
        <v>114</v>
      </c>
      <c r="R244" t="s">
        <v>111</v>
      </c>
      <c r="S244">
        <v>273</v>
      </c>
      <c r="T244">
        <v>273</v>
      </c>
      <c r="U244" t="s">
        <v>111</v>
      </c>
      <c r="V244" t="s">
        <v>111</v>
      </c>
      <c r="W244" t="s">
        <v>107</v>
      </c>
      <c r="X244">
        <v>0</v>
      </c>
      <c r="Y244" s="3">
        <v>0.94505494505494503</v>
      </c>
      <c r="Z244" s="3">
        <f t="shared" si="3"/>
        <v>5.4945054945054972E-2</v>
      </c>
      <c r="AA244" t="s">
        <v>128</v>
      </c>
      <c r="AB244" t="s">
        <v>129</v>
      </c>
      <c r="AC244">
        <v>3</v>
      </c>
      <c r="AD244">
        <v>3</v>
      </c>
      <c r="AE244">
        <v>3</v>
      </c>
    </row>
    <row r="245" spans="1:31" x14ac:dyDescent="0.2">
      <c r="A245">
        <v>244</v>
      </c>
      <c r="B245">
        <v>2015</v>
      </c>
      <c r="C245" t="s">
        <v>107</v>
      </c>
      <c r="D245" t="s">
        <v>107</v>
      </c>
      <c r="E245" t="s">
        <v>107</v>
      </c>
      <c r="F245" t="s">
        <v>107</v>
      </c>
      <c r="G245" s="1" t="s">
        <v>1287</v>
      </c>
      <c r="H245">
        <v>54.8</v>
      </c>
      <c r="I245">
        <v>10.8</v>
      </c>
      <c r="J245" s="2">
        <v>40</v>
      </c>
      <c r="K245" s="2"/>
      <c r="L245" s="2"/>
      <c r="M245" t="s">
        <v>118</v>
      </c>
      <c r="N245" t="s">
        <v>118</v>
      </c>
      <c r="O245" t="s">
        <v>117</v>
      </c>
      <c r="P245" t="s">
        <v>118</v>
      </c>
      <c r="Q245" s="4" t="s">
        <v>118</v>
      </c>
      <c r="R245" t="s">
        <v>111</v>
      </c>
      <c r="S245">
        <v>1003</v>
      </c>
      <c r="T245">
        <v>1003</v>
      </c>
      <c r="U245" t="s">
        <v>124</v>
      </c>
      <c r="V245" t="s">
        <v>118</v>
      </c>
      <c r="W245" t="s">
        <v>124</v>
      </c>
      <c r="X245">
        <v>1</v>
      </c>
      <c r="Y245" s="3">
        <v>0.84870000000000001</v>
      </c>
      <c r="Z245" s="3">
        <f t="shared" si="3"/>
        <v>0.15129999999999999</v>
      </c>
      <c r="AA245" t="s">
        <v>155</v>
      </c>
      <c r="AB245" t="s">
        <v>111</v>
      </c>
      <c r="AC245">
        <v>3</v>
      </c>
      <c r="AD245">
        <v>3</v>
      </c>
      <c r="AE245">
        <v>3</v>
      </c>
    </row>
    <row r="246" spans="1:31" x14ac:dyDescent="0.2">
      <c r="A246">
        <v>245</v>
      </c>
      <c r="B246">
        <v>2016</v>
      </c>
      <c r="C246" t="s">
        <v>107</v>
      </c>
      <c r="D246" t="s">
        <v>107</v>
      </c>
      <c r="E246" t="s">
        <v>124</v>
      </c>
      <c r="F246" t="s">
        <v>170</v>
      </c>
      <c r="G246" s="1" t="s">
        <v>1291</v>
      </c>
      <c r="H246">
        <v>57.9</v>
      </c>
      <c r="I246">
        <v>15.3</v>
      </c>
      <c r="J246" s="2"/>
      <c r="K246" s="2"/>
      <c r="L246" s="2"/>
      <c r="M246" t="s">
        <v>118</v>
      </c>
      <c r="N246" t="s">
        <v>118</v>
      </c>
      <c r="O246" t="s">
        <v>114</v>
      </c>
      <c r="P246" t="s">
        <v>114</v>
      </c>
      <c r="Q246" s="4" t="s">
        <v>114</v>
      </c>
      <c r="R246" t="s">
        <v>177</v>
      </c>
      <c r="S246">
        <v>1556</v>
      </c>
      <c r="T246">
        <v>1556</v>
      </c>
      <c r="U246" t="s">
        <v>124</v>
      </c>
      <c r="V246" t="s">
        <v>118</v>
      </c>
      <c r="W246" t="s">
        <v>124</v>
      </c>
      <c r="X246">
        <v>1</v>
      </c>
      <c r="Y246" s="3">
        <v>0.68500000000000005</v>
      </c>
      <c r="Z246" s="3">
        <f t="shared" si="3"/>
        <v>0.31499999999999995</v>
      </c>
      <c r="AA246" t="s">
        <v>107</v>
      </c>
      <c r="AB246" t="s">
        <v>107</v>
      </c>
      <c r="AC246">
        <v>3</v>
      </c>
      <c r="AD246">
        <v>3</v>
      </c>
      <c r="AE246">
        <v>3</v>
      </c>
    </row>
    <row r="247" spans="1:31" x14ac:dyDescent="0.2">
      <c r="A247">
        <v>246</v>
      </c>
      <c r="B247">
        <v>2015</v>
      </c>
      <c r="C247" t="s">
        <v>124</v>
      </c>
      <c r="D247" t="s">
        <v>124</v>
      </c>
      <c r="E247" t="s">
        <v>124</v>
      </c>
      <c r="F247" t="s">
        <v>170</v>
      </c>
      <c r="G247" s="1" t="s">
        <v>1295</v>
      </c>
      <c r="H247">
        <v>64</v>
      </c>
      <c r="I247">
        <v>12</v>
      </c>
      <c r="J247" s="2">
        <v>40</v>
      </c>
      <c r="K247" s="2"/>
      <c r="L247" s="2"/>
      <c r="M247" t="s">
        <v>118</v>
      </c>
      <c r="N247" t="s">
        <v>118</v>
      </c>
      <c r="O247" t="s">
        <v>114</v>
      </c>
      <c r="P247" t="s">
        <v>114</v>
      </c>
      <c r="Q247" s="4" t="s">
        <v>114</v>
      </c>
      <c r="R247" t="s">
        <v>111</v>
      </c>
      <c r="S247">
        <v>10768</v>
      </c>
      <c r="T247">
        <v>10768</v>
      </c>
      <c r="U247" t="s">
        <v>124</v>
      </c>
      <c r="V247" t="s">
        <v>118</v>
      </c>
      <c r="W247" t="s">
        <v>124</v>
      </c>
      <c r="X247">
        <v>1</v>
      </c>
      <c r="Y247" s="3">
        <v>0.68443536404160477</v>
      </c>
      <c r="Z247" s="3">
        <f t="shared" si="3"/>
        <v>0.31556463595839523</v>
      </c>
      <c r="AA247" t="s">
        <v>107</v>
      </c>
      <c r="AB247" t="s">
        <v>107</v>
      </c>
      <c r="AC247">
        <v>3</v>
      </c>
      <c r="AD247">
        <v>3</v>
      </c>
      <c r="AE247">
        <v>3</v>
      </c>
    </row>
    <row r="248" spans="1:31" x14ac:dyDescent="0.2">
      <c r="A248">
        <v>247</v>
      </c>
      <c r="B248">
        <v>2012</v>
      </c>
      <c r="C248" t="s">
        <v>155</v>
      </c>
      <c r="D248" t="s">
        <v>155</v>
      </c>
      <c r="E248" t="s">
        <v>124</v>
      </c>
      <c r="F248" t="s">
        <v>170</v>
      </c>
      <c r="G248" s="1" t="s">
        <v>1298</v>
      </c>
      <c r="J248" s="2">
        <v>35</v>
      </c>
      <c r="K248" s="2">
        <v>65</v>
      </c>
      <c r="L248" s="2">
        <v>30</v>
      </c>
      <c r="M248" t="s">
        <v>118</v>
      </c>
      <c r="N248" t="s">
        <v>118</v>
      </c>
      <c r="O248" t="s">
        <v>107</v>
      </c>
      <c r="P248" t="s">
        <v>111</v>
      </c>
      <c r="Q248" s="4" t="s">
        <v>114</v>
      </c>
      <c r="R248" t="s">
        <v>111</v>
      </c>
      <c r="S248">
        <v>113</v>
      </c>
      <c r="U248" t="s">
        <v>124</v>
      </c>
      <c r="V248" t="s">
        <v>118</v>
      </c>
      <c r="W248" t="s">
        <v>124</v>
      </c>
      <c r="X248">
        <v>1</v>
      </c>
      <c r="Y248" s="3">
        <v>0.73</v>
      </c>
      <c r="Z248" s="3">
        <f t="shared" si="3"/>
        <v>0.27</v>
      </c>
      <c r="AA248" t="s">
        <v>124</v>
      </c>
      <c r="AB248" t="s">
        <v>114</v>
      </c>
      <c r="AC248">
        <v>3</v>
      </c>
      <c r="AD248">
        <v>3</v>
      </c>
      <c r="AE248">
        <v>3</v>
      </c>
    </row>
    <row r="249" spans="1:31" x14ac:dyDescent="0.2">
      <c r="A249">
        <v>248</v>
      </c>
      <c r="B249">
        <v>2018</v>
      </c>
      <c r="C249" t="s">
        <v>114</v>
      </c>
      <c r="D249" t="s">
        <v>114</v>
      </c>
      <c r="E249" t="s">
        <v>114</v>
      </c>
      <c r="F249" t="s">
        <v>114</v>
      </c>
      <c r="G249" s="1" t="s">
        <v>605</v>
      </c>
      <c r="H249" s="1" t="s">
        <v>606</v>
      </c>
      <c r="I249" s="1" t="s">
        <v>607</v>
      </c>
      <c r="J249" s="2"/>
      <c r="K249" s="2"/>
      <c r="L249" s="2"/>
      <c r="M249" t="s">
        <v>114</v>
      </c>
      <c r="N249" t="s">
        <v>114</v>
      </c>
      <c r="O249" t="s">
        <v>124</v>
      </c>
      <c r="P249" t="s">
        <v>129</v>
      </c>
      <c r="Q249" s="4" t="s">
        <v>114</v>
      </c>
      <c r="R249" t="s">
        <v>111</v>
      </c>
      <c r="S249">
        <v>245</v>
      </c>
      <c r="T249">
        <v>245</v>
      </c>
      <c r="U249" t="s">
        <v>124</v>
      </c>
      <c r="V249" t="s">
        <v>118</v>
      </c>
      <c r="W249" t="s">
        <v>124</v>
      </c>
      <c r="X249">
        <v>1</v>
      </c>
      <c r="Y249" s="3">
        <v>0.751</v>
      </c>
      <c r="Z249" s="3">
        <f t="shared" si="3"/>
        <v>0.249</v>
      </c>
      <c r="AA249" t="s">
        <v>124</v>
      </c>
      <c r="AB249" t="s">
        <v>114</v>
      </c>
      <c r="AC249">
        <v>3</v>
      </c>
      <c r="AD249">
        <v>3</v>
      </c>
      <c r="AE249">
        <v>3</v>
      </c>
    </row>
    <row r="250" spans="1:31" x14ac:dyDescent="0.2">
      <c r="A250">
        <v>249</v>
      </c>
      <c r="B250">
        <v>2018</v>
      </c>
      <c r="C250" t="s">
        <v>124</v>
      </c>
      <c r="D250" t="s">
        <v>124</v>
      </c>
      <c r="E250" t="s">
        <v>107</v>
      </c>
      <c r="F250" t="s">
        <v>107</v>
      </c>
      <c r="G250" s="1" t="s">
        <v>1302</v>
      </c>
      <c r="J250" s="2">
        <v>6</v>
      </c>
      <c r="K250" s="2">
        <v>80</v>
      </c>
      <c r="L250" s="2">
        <v>74</v>
      </c>
      <c r="M250" t="s">
        <v>138</v>
      </c>
      <c r="N250" t="s">
        <v>138</v>
      </c>
      <c r="O250" t="s">
        <v>129</v>
      </c>
      <c r="P250" t="s">
        <v>124</v>
      </c>
      <c r="Q250" s="4" t="s">
        <v>124</v>
      </c>
      <c r="R250" t="s">
        <v>111</v>
      </c>
      <c r="S250">
        <v>9422</v>
      </c>
      <c r="U250" t="s">
        <v>124</v>
      </c>
      <c r="V250" t="s">
        <v>118</v>
      </c>
      <c r="W250" t="s">
        <v>124</v>
      </c>
      <c r="X250">
        <v>1</v>
      </c>
      <c r="Y250" s="3">
        <v>0.82499999999999996</v>
      </c>
      <c r="Z250" s="3">
        <f t="shared" si="3"/>
        <v>0.17500000000000004</v>
      </c>
      <c r="AA250" t="s">
        <v>155</v>
      </c>
      <c r="AB250" t="s">
        <v>111</v>
      </c>
      <c r="AC250" s="2">
        <v>3</v>
      </c>
      <c r="AD250" s="2">
        <v>3</v>
      </c>
      <c r="AE250" s="2">
        <v>3</v>
      </c>
    </row>
    <row r="251" spans="1:31" x14ac:dyDescent="0.2">
      <c r="A251">
        <v>250</v>
      </c>
      <c r="B251">
        <v>2016</v>
      </c>
      <c r="C251" t="s">
        <v>107</v>
      </c>
      <c r="D251" t="s">
        <v>107</v>
      </c>
      <c r="E251" t="s">
        <v>124</v>
      </c>
      <c r="F251" t="s">
        <v>170</v>
      </c>
      <c r="G251" s="1" t="s">
        <v>982</v>
      </c>
      <c r="J251" s="2">
        <v>10</v>
      </c>
      <c r="K251" s="2" t="s">
        <v>185</v>
      </c>
      <c r="L251" s="2"/>
      <c r="M251" t="s">
        <v>138</v>
      </c>
      <c r="N251" t="s">
        <v>138</v>
      </c>
      <c r="O251" t="s">
        <v>117</v>
      </c>
      <c r="P251" t="s">
        <v>118</v>
      </c>
      <c r="Q251" s="4" t="s">
        <v>118</v>
      </c>
      <c r="R251" t="s">
        <v>177</v>
      </c>
      <c r="S251">
        <v>207</v>
      </c>
      <c r="T251">
        <v>207</v>
      </c>
      <c r="U251" t="s">
        <v>124</v>
      </c>
      <c r="V251" t="s">
        <v>118</v>
      </c>
      <c r="W251" t="s">
        <v>124</v>
      </c>
      <c r="X251">
        <v>1</v>
      </c>
      <c r="Y251" s="3">
        <v>0.14000000000000001</v>
      </c>
      <c r="Z251" s="3">
        <f t="shared" si="3"/>
        <v>0.86</v>
      </c>
      <c r="AA251" t="s">
        <v>111</v>
      </c>
      <c r="AB251" t="s">
        <v>155</v>
      </c>
      <c r="AC251">
        <v>2</v>
      </c>
      <c r="AD251">
        <v>3</v>
      </c>
      <c r="AE251">
        <v>3</v>
      </c>
    </row>
    <row r="252" spans="1:31" x14ac:dyDescent="0.2">
      <c r="A252">
        <v>251</v>
      </c>
      <c r="B252">
        <v>2018</v>
      </c>
      <c r="C252" t="s">
        <v>155</v>
      </c>
      <c r="D252" t="s">
        <v>155</v>
      </c>
      <c r="E252" t="s">
        <v>111</v>
      </c>
      <c r="F252" t="s">
        <v>111</v>
      </c>
      <c r="G252" t="s">
        <v>1307</v>
      </c>
      <c r="H252">
        <v>49.8</v>
      </c>
      <c r="I252">
        <v>11.1</v>
      </c>
      <c r="J252" s="2">
        <v>35</v>
      </c>
      <c r="K252" s="2"/>
      <c r="L252" s="2"/>
      <c r="M252" t="s">
        <v>118</v>
      </c>
      <c r="N252" t="s">
        <v>118</v>
      </c>
      <c r="O252" t="s">
        <v>117</v>
      </c>
      <c r="P252" t="s">
        <v>118</v>
      </c>
      <c r="Q252" s="4" t="s">
        <v>118</v>
      </c>
      <c r="R252" t="s">
        <v>111</v>
      </c>
      <c r="S252">
        <v>1190</v>
      </c>
      <c r="T252">
        <v>1190</v>
      </c>
      <c r="U252" t="s">
        <v>124</v>
      </c>
      <c r="V252" t="s">
        <v>118</v>
      </c>
      <c r="W252" t="s">
        <v>124</v>
      </c>
      <c r="X252">
        <v>1</v>
      </c>
      <c r="Y252" s="3">
        <v>0.81</v>
      </c>
      <c r="Z252" s="3">
        <f t="shared" si="3"/>
        <v>0.18999999999999995</v>
      </c>
      <c r="AA252" t="s">
        <v>155</v>
      </c>
      <c r="AB252" t="s">
        <v>111</v>
      </c>
      <c r="AC252">
        <v>3</v>
      </c>
      <c r="AD252">
        <v>3</v>
      </c>
      <c r="AE252">
        <v>3</v>
      </c>
    </row>
    <row r="253" spans="1:31" x14ac:dyDescent="0.2">
      <c r="A253">
        <v>252</v>
      </c>
      <c r="B253">
        <v>2006</v>
      </c>
      <c r="C253" t="s">
        <v>114</v>
      </c>
      <c r="D253" t="s">
        <v>114</v>
      </c>
      <c r="E253" t="s">
        <v>111</v>
      </c>
      <c r="F253" t="s">
        <v>111</v>
      </c>
      <c r="G253" s="1" t="s">
        <v>1311</v>
      </c>
      <c r="J253" s="2">
        <v>7</v>
      </c>
      <c r="K253" s="2"/>
      <c r="L253" s="2"/>
      <c r="M253" t="s">
        <v>117</v>
      </c>
      <c r="N253" t="s">
        <v>117</v>
      </c>
      <c r="O253" t="s">
        <v>117</v>
      </c>
      <c r="P253" t="s">
        <v>118</v>
      </c>
      <c r="Q253" s="4" t="s">
        <v>118</v>
      </c>
      <c r="R253" t="s">
        <v>111</v>
      </c>
      <c r="S253">
        <v>202</v>
      </c>
      <c r="T253">
        <v>202</v>
      </c>
      <c r="U253" t="s">
        <v>107</v>
      </c>
      <c r="V253" t="s">
        <v>107</v>
      </c>
      <c r="W253" t="s">
        <v>107</v>
      </c>
      <c r="X253">
        <v>1</v>
      </c>
      <c r="Y253" s="3">
        <v>0.83660000000000001</v>
      </c>
      <c r="Z253" s="3">
        <f t="shared" si="3"/>
        <v>0.16339999999999999</v>
      </c>
      <c r="AA253" t="s">
        <v>155</v>
      </c>
      <c r="AB253" t="s">
        <v>111</v>
      </c>
      <c r="AC253">
        <v>3</v>
      </c>
      <c r="AD253">
        <v>3</v>
      </c>
      <c r="AE253">
        <v>3</v>
      </c>
    </row>
    <row r="254" spans="1:31" x14ac:dyDescent="0.2">
      <c r="A254">
        <v>253</v>
      </c>
      <c r="B254">
        <v>2012</v>
      </c>
      <c r="C254" t="s">
        <v>114</v>
      </c>
      <c r="D254" t="s">
        <v>114</v>
      </c>
      <c r="E254" t="s">
        <v>107</v>
      </c>
      <c r="F254" t="s">
        <v>107</v>
      </c>
      <c r="G254" s="1" t="s">
        <v>1317</v>
      </c>
      <c r="J254" s="2">
        <v>13</v>
      </c>
      <c r="K254" s="2">
        <v>15</v>
      </c>
      <c r="L254" s="2">
        <v>2</v>
      </c>
      <c r="M254" t="s">
        <v>111</v>
      </c>
      <c r="N254" t="s">
        <v>194</v>
      </c>
      <c r="O254" t="s">
        <v>111</v>
      </c>
      <c r="P254" t="s">
        <v>107</v>
      </c>
      <c r="Q254" s="4" t="s">
        <v>114</v>
      </c>
      <c r="R254" t="s">
        <v>111</v>
      </c>
      <c r="S254">
        <v>1441</v>
      </c>
      <c r="T254">
        <v>1441</v>
      </c>
      <c r="U254" t="s">
        <v>124</v>
      </c>
      <c r="V254" t="s">
        <v>118</v>
      </c>
      <c r="W254" t="s">
        <v>124</v>
      </c>
      <c r="X254">
        <v>1</v>
      </c>
      <c r="Y254" s="3">
        <v>0.77</v>
      </c>
      <c r="Z254" s="3">
        <f t="shared" si="3"/>
        <v>0.22999999999999998</v>
      </c>
      <c r="AA254" t="s">
        <v>124</v>
      </c>
      <c r="AB254" t="s">
        <v>114</v>
      </c>
      <c r="AC254">
        <v>3</v>
      </c>
      <c r="AD254">
        <v>3</v>
      </c>
      <c r="AE254">
        <v>3</v>
      </c>
    </row>
    <row r="255" spans="1:31" x14ac:dyDescent="0.2">
      <c r="A255">
        <v>254</v>
      </c>
      <c r="B255">
        <v>2007</v>
      </c>
      <c r="C255" t="s">
        <v>114</v>
      </c>
      <c r="D255" t="s">
        <v>114</v>
      </c>
      <c r="E255" t="s">
        <v>107</v>
      </c>
      <c r="F255" t="s">
        <v>107</v>
      </c>
      <c r="G255" s="1" t="s">
        <v>1320</v>
      </c>
      <c r="H255">
        <v>55.2</v>
      </c>
      <c r="I255">
        <v>11.3</v>
      </c>
      <c r="J255" s="2"/>
      <c r="K255" s="2"/>
      <c r="L255" s="2"/>
      <c r="M255" t="s">
        <v>118</v>
      </c>
      <c r="N255" t="s">
        <v>118</v>
      </c>
      <c r="O255" t="s">
        <v>114</v>
      </c>
      <c r="P255" t="s">
        <v>114</v>
      </c>
      <c r="Q255" s="4" t="s">
        <v>114</v>
      </c>
      <c r="R255" t="s">
        <v>111</v>
      </c>
      <c r="S255">
        <v>963</v>
      </c>
      <c r="T255">
        <v>918</v>
      </c>
      <c r="U255" t="s">
        <v>107</v>
      </c>
      <c r="V255" t="s">
        <v>107</v>
      </c>
      <c r="W255" t="s">
        <v>107</v>
      </c>
      <c r="X255">
        <v>1</v>
      </c>
      <c r="Y255" s="3">
        <v>0.93100000000000005</v>
      </c>
      <c r="Z255" s="3">
        <f t="shared" si="3"/>
        <v>6.899999999999995E-2</v>
      </c>
      <c r="AA255" t="s">
        <v>128</v>
      </c>
      <c r="AB255" t="s">
        <v>129</v>
      </c>
      <c r="AC255">
        <v>3</v>
      </c>
      <c r="AD255">
        <v>3</v>
      </c>
      <c r="AE255">
        <v>3</v>
      </c>
    </row>
    <row r="256" spans="1:31" x14ac:dyDescent="0.2">
      <c r="A256">
        <v>255</v>
      </c>
      <c r="B256">
        <v>2017</v>
      </c>
      <c r="C256" t="s">
        <v>124</v>
      </c>
      <c r="D256" t="s">
        <v>124</v>
      </c>
      <c r="E256" t="s">
        <v>111</v>
      </c>
      <c r="F256" t="s">
        <v>111</v>
      </c>
      <c r="G256" s="1" t="s">
        <v>1323</v>
      </c>
      <c r="H256">
        <v>65.099999999999994</v>
      </c>
      <c r="I256">
        <v>10</v>
      </c>
      <c r="J256" s="2"/>
      <c r="K256" s="2"/>
      <c r="L256" s="2"/>
      <c r="M256" t="s">
        <v>118</v>
      </c>
      <c r="N256" t="s">
        <v>118</v>
      </c>
      <c r="O256" t="s">
        <v>114</v>
      </c>
      <c r="P256" t="s">
        <v>114</v>
      </c>
      <c r="Q256" s="4" t="s">
        <v>114</v>
      </c>
      <c r="R256" t="s">
        <v>177</v>
      </c>
      <c r="S256">
        <v>222</v>
      </c>
      <c r="U256" t="s">
        <v>124</v>
      </c>
      <c r="V256" t="s">
        <v>118</v>
      </c>
      <c r="W256" t="s">
        <v>124</v>
      </c>
      <c r="X256">
        <v>1</v>
      </c>
      <c r="Y256" s="3">
        <v>0.96499999999999997</v>
      </c>
      <c r="Z256" s="3">
        <f t="shared" si="3"/>
        <v>3.5000000000000031E-2</v>
      </c>
      <c r="AA256" t="s">
        <v>128</v>
      </c>
      <c r="AB256" t="s">
        <v>129</v>
      </c>
      <c r="AC256">
        <v>3</v>
      </c>
      <c r="AD256">
        <v>3</v>
      </c>
      <c r="AE256">
        <v>2</v>
      </c>
    </row>
    <row r="257" spans="1:31" x14ac:dyDescent="0.2">
      <c r="A257">
        <v>256</v>
      </c>
      <c r="B257">
        <v>2023</v>
      </c>
      <c r="C257" t="s">
        <v>111</v>
      </c>
      <c r="D257" t="s">
        <v>138</v>
      </c>
      <c r="E257" t="s">
        <v>124</v>
      </c>
      <c r="F257" t="s">
        <v>170</v>
      </c>
      <c r="G257" s="1" t="s">
        <v>1326</v>
      </c>
      <c r="J257" s="2">
        <v>18</v>
      </c>
      <c r="K257" s="2">
        <v>35</v>
      </c>
      <c r="L257" s="2">
        <v>17</v>
      </c>
      <c r="M257" t="s">
        <v>107</v>
      </c>
      <c r="N257" t="s">
        <v>107</v>
      </c>
      <c r="O257" t="s">
        <v>124</v>
      </c>
      <c r="P257" t="s">
        <v>129</v>
      </c>
      <c r="Q257" s="4" t="s">
        <v>124</v>
      </c>
      <c r="R257" t="s">
        <v>111</v>
      </c>
      <c r="S257">
        <v>234</v>
      </c>
      <c r="T257">
        <v>234</v>
      </c>
      <c r="U257" t="s">
        <v>124</v>
      </c>
      <c r="V257" t="s">
        <v>124</v>
      </c>
      <c r="W257" t="s">
        <v>124</v>
      </c>
      <c r="X257">
        <v>1</v>
      </c>
      <c r="Y257" s="3">
        <v>0.83850000000000002</v>
      </c>
      <c r="Z257" s="3">
        <f t="shared" si="3"/>
        <v>0.16149999999999998</v>
      </c>
      <c r="AA257" t="s">
        <v>155</v>
      </c>
      <c r="AB257" t="s">
        <v>111</v>
      </c>
      <c r="AC257">
        <v>3</v>
      </c>
      <c r="AD257">
        <v>3</v>
      </c>
      <c r="AE257">
        <v>3</v>
      </c>
    </row>
    <row r="258" spans="1:31" x14ac:dyDescent="0.2">
      <c r="A258">
        <v>257</v>
      </c>
      <c r="B258">
        <v>2005</v>
      </c>
      <c r="C258" t="s">
        <v>124</v>
      </c>
      <c r="D258" t="s">
        <v>124</v>
      </c>
      <c r="E258" t="s">
        <v>111</v>
      </c>
      <c r="F258" t="s">
        <v>111</v>
      </c>
      <c r="G258" s="1" t="s">
        <v>150</v>
      </c>
      <c r="J258" s="2">
        <v>40</v>
      </c>
      <c r="K258" s="2"/>
      <c r="L258" s="2"/>
      <c r="M258" t="s">
        <v>118</v>
      </c>
      <c r="N258" t="s">
        <v>118</v>
      </c>
      <c r="O258" t="s">
        <v>117</v>
      </c>
      <c r="P258" t="s">
        <v>118</v>
      </c>
      <c r="Q258" s="4" t="s">
        <v>118</v>
      </c>
      <c r="R258" t="s">
        <v>111</v>
      </c>
      <c r="S258">
        <v>235</v>
      </c>
      <c r="T258">
        <v>235</v>
      </c>
      <c r="U258" t="s">
        <v>111</v>
      </c>
      <c r="V258" t="s">
        <v>111</v>
      </c>
      <c r="W258" t="s">
        <v>111</v>
      </c>
      <c r="X258">
        <v>1</v>
      </c>
      <c r="Y258" s="3">
        <v>0.81702127659574464</v>
      </c>
      <c r="Z258" s="3">
        <f t="shared" si="3"/>
        <v>0.18297872340425536</v>
      </c>
      <c r="AA258" t="s">
        <v>155</v>
      </c>
      <c r="AB258" t="s">
        <v>111</v>
      </c>
      <c r="AC258">
        <v>3</v>
      </c>
      <c r="AD258">
        <v>3</v>
      </c>
      <c r="AE258">
        <v>1</v>
      </c>
    </row>
    <row r="259" spans="1:31" x14ac:dyDescent="0.2">
      <c r="A259">
        <v>258</v>
      </c>
      <c r="B259">
        <v>2020</v>
      </c>
      <c r="C259" t="s">
        <v>111</v>
      </c>
      <c r="D259" t="s">
        <v>138</v>
      </c>
      <c r="E259" t="s">
        <v>114</v>
      </c>
      <c r="F259" t="s">
        <v>114</v>
      </c>
      <c r="G259" s="1" t="s">
        <v>469</v>
      </c>
      <c r="J259" s="2">
        <v>18</v>
      </c>
      <c r="K259" s="2"/>
      <c r="L259" s="2"/>
      <c r="M259" t="s">
        <v>118</v>
      </c>
      <c r="N259" t="s">
        <v>118</v>
      </c>
      <c r="O259" t="s">
        <v>117</v>
      </c>
      <c r="P259" t="s">
        <v>118</v>
      </c>
      <c r="Q259" s="4" t="s">
        <v>118</v>
      </c>
      <c r="R259" t="s">
        <v>111</v>
      </c>
      <c r="S259">
        <v>611</v>
      </c>
      <c r="T259">
        <v>611</v>
      </c>
      <c r="U259" t="s">
        <v>107</v>
      </c>
      <c r="V259" t="s">
        <v>107</v>
      </c>
      <c r="W259" t="s">
        <v>107</v>
      </c>
      <c r="X259">
        <v>0</v>
      </c>
      <c r="Y259" s="3">
        <v>0.92307692307692313</v>
      </c>
      <c r="Z259" s="3">
        <f t="shared" ref="Z259:Z322" si="4">1-Y259</f>
        <v>7.6923076923076872E-2</v>
      </c>
      <c r="AA259" t="s">
        <v>128</v>
      </c>
      <c r="AB259" t="s">
        <v>129</v>
      </c>
      <c r="AC259">
        <v>3</v>
      </c>
      <c r="AD259">
        <v>3</v>
      </c>
      <c r="AE259">
        <v>3</v>
      </c>
    </row>
    <row r="260" spans="1:31" x14ac:dyDescent="0.2">
      <c r="A260">
        <v>259</v>
      </c>
      <c r="B260">
        <v>2008</v>
      </c>
      <c r="C260" t="s">
        <v>155</v>
      </c>
      <c r="D260" t="s">
        <v>155</v>
      </c>
      <c r="E260" t="s">
        <v>124</v>
      </c>
      <c r="F260" t="s">
        <v>170</v>
      </c>
      <c r="G260" s="1" t="s">
        <v>1334</v>
      </c>
      <c r="H260">
        <v>15.3</v>
      </c>
      <c r="I260">
        <v>4.0999999999999996</v>
      </c>
      <c r="J260" s="2">
        <v>6</v>
      </c>
      <c r="K260" s="2">
        <v>21</v>
      </c>
      <c r="L260" s="2">
        <v>15</v>
      </c>
      <c r="M260" t="s">
        <v>117</v>
      </c>
      <c r="N260" t="s">
        <v>117</v>
      </c>
      <c r="O260" t="s">
        <v>124</v>
      </c>
      <c r="P260" t="s">
        <v>129</v>
      </c>
      <c r="Q260" s="4" t="s">
        <v>114</v>
      </c>
      <c r="R260" t="s">
        <v>111</v>
      </c>
      <c r="S260">
        <v>52</v>
      </c>
      <c r="T260">
        <v>52</v>
      </c>
      <c r="U260" t="s">
        <v>124</v>
      </c>
      <c r="V260" t="s">
        <v>118</v>
      </c>
      <c r="W260" t="s">
        <v>124</v>
      </c>
      <c r="X260">
        <v>1</v>
      </c>
      <c r="Y260" s="3">
        <v>0.73716666666666664</v>
      </c>
      <c r="Z260" s="3">
        <f t="shared" si="4"/>
        <v>0.26283333333333336</v>
      </c>
      <c r="AA260" t="s">
        <v>124</v>
      </c>
      <c r="AB260" t="s">
        <v>114</v>
      </c>
      <c r="AC260">
        <v>3</v>
      </c>
      <c r="AD260">
        <v>3</v>
      </c>
      <c r="AE260">
        <v>3</v>
      </c>
    </row>
    <row r="261" spans="1:31" x14ac:dyDescent="0.2">
      <c r="A261">
        <v>260</v>
      </c>
      <c r="B261">
        <v>2013</v>
      </c>
      <c r="C261" t="s">
        <v>124</v>
      </c>
      <c r="D261" t="s">
        <v>124</v>
      </c>
      <c r="E261" t="s">
        <v>124</v>
      </c>
      <c r="F261" t="s">
        <v>170</v>
      </c>
      <c r="G261" s="1" t="s">
        <v>1339</v>
      </c>
      <c r="H261">
        <v>4.3</v>
      </c>
      <c r="I261">
        <v>0.91</v>
      </c>
      <c r="J261" s="2">
        <v>2</v>
      </c>
      <c r="K261" s="2">
        <v>6</v>
      </c>
      <c r="L261" s="2">
        <v>4</v>
      </c>
      <c r="M261" t="s">
        <v>111</v>
      </c>
      <c r="N261" t="s">
        <v>204</v>
      </c>
      <c r="O261" t="s">
        <v>129</v>
      </c>
      <c r="P261" t="s">
        <v>124</v>
      </c>
      <c r="Q261" s="4" t="s">
        <v>124</v>
      </c>
      <c r="R261" t="s">
        <v>111</v>
      </c>
      <c r="S261">
        <v>1239</v>
      </c>
      <c r="T261">
        <v>1239</v>
      </c>
      <c r="U261" t="s">
        <v>114</v>
      </c>
      <c r="V261" t="s">
        <v>114</v>
      </c>
      <c r="W261" t="s">
        <v>114</v>
      </c>
      <c r="X261">
        <v>1</v>
      </c>
      <c r="Y261" s="3">
        <v>0.88</v>
      </c>
      <c r="Z261" s="3">
        <f t="shared" si="4"/>
        <v>0.12</v>
      </c>
      <c r="AA261" t="s">
        <v>155</v>
      </c>
      <c r="AB261" t="s">
        <v>111</v>
      </c>
      <c r="AC261">
        <v>3</v>
      </c>
      <c r="AD261">
        <v>3</v>
      </c>
      <c r="AE261">
        <v>2</v>
      </c>
    </row>
    <row r="262" spans="1:31" x14ac:dyDescent="0.2">
      <c r="A262">
        <v>261</v>
      </c>
      <c r="B262">
        <v>2018</v>
      </c>
      <c r="C262" t="s">
        <v>114</v>
      </c>
      <c r="D262" t="s">
        <v>114</v>
      </c>
      <c r="E262" t="s">
        <v>107</v>
      </c>
      <c r="F262" t="s">
        <v>124</v>
      </c>
      <c r="G262" s="1" t="s">
        <v>1343</v>
      </c>
      <c r="J262" s="2">
        <v>7</v>
      </c>
      <c r="K262" s="2">
        <v>12</v>
      </c>
      <c r="L262" s="2">
        <v>5</v>
      </c>
      <c r="M262" t="s">
        <v>111</v>
      </c>
      <c r="N262" t="s">
        <v>194</v>
      </c>
      <c r="O262" t="s">
        <v>129</v>
      </c>
      <c r="P262" t="s">
        <v>124</v>
      </c>
      <c r="Q262" s="4" t="s">
        <v>124</v>
      </c>
      <c r="R262" t="s">
        <v>111</v>
      </c>
      <c r="S262">
        <v>24</v>
      </c>
      <c r="T262">
        <v>24</v>
      </c>
      <c r="U262" t="s">
        <v>124</v>
      </c>
      <c r="V262" t="s">
        <v>118</v>
      </c>
      <c r="W262" t="s">
        <v>124</v>
      </c>
      <c r="X262">
        <v>0</v>
      </c>
      <c r="Y262" s="3">
        <v>0.91666666666666663</v>
      </c>
      <c r="Z262" s="3">
        <f t="shared" si="4"/>
        <v>8.333333333333337E-2</v>
      </c>
      <c r="AA262" t="s">
        <v>128</v>
      </c>
      <c r="AB262" t="s">
        <v>129</v>
      </c>
      <c r="AC262">
        <v>3</v>
      </c>
      <c r="AD262">
        <v>3</v>
      </c>
      <c r="AE262">
        <v>3</v>
      </c>
    </row>
    <row r="263" spans="1:31" x14ac:dyDescent="0.2">
      <c r="A263">
        <v>262</v>
      </c>
      <c r="B263">
        <v>2023</v>
      </c>
      <c r="C263" t="s">
        <v>155</v>
      </c>
      <c r="D263" t="s">
        <v>155</v>
      </c>
      <c r="E263" t="s">
        <v>114</v>
      </c>
      <c r="F263" t="s">
        <v>114</v>
      </c>
      <c r="G263" s="1" t="s">
        <v>1347</v>
      </c>
      <c r="J263" s="2">
        <v>8</v>
      </c>
      <c r="K263" s="2">
        <v>20</v>
      </c>
      <c r="L263" s="2">
        <v>12</v>
      </c>
      <c r="M263" t="s">
        <v>117</v>
      </c>
      <c r="N263" t="s">
        <v>117</v>
      </c>
      <c r="O263" t="s">
        <v>124</v>
      </c>
      <c r="P263" t="s">
        <v>129</v>
      </c>
      <c r="Q263" s="4" t="s">
        <v>114</v>
      </c>
      <c r="R263" t="s">
        <v>111</v>
      </c>
      <c r="S263">
        <v>29</v>
      </c>
      <c r="T263">
        <v>29</v>
      </c>
      <c r="U263" t="s">
        <v>124</v>
      </c>
      <c r="V263" t="s">
        <v>124</v>
      </c>
      <c r="W263" t="s">
        <v>124</v>
      </c>
      <c r="X263">
        <v>1</v>
      </c>
      <c r="Y263" s="3">
        <v>0.83</v>
      </c>
      <c r="Z263" s="3">
        <f t="shared" si="4"/>
        <v>0.17000000000000004</v>
      </c>
      <c r="AA263" t="s">
        <v>155</v>
      </c>
      <c r="AB263" t="s">
        <v>111</v>
      </c>
      <c r="AC263">
        <v>3</v>
      </c>
      <c r="AD263">
        <v>3</v>
      </c>
      <c r="AE263">
        <v>3</v>
      </c>
    </row>
    <row r="264" spans="1:31" x14ac:dyDescent="0.2">
      <c r="A264">
        <v>263</v>
      </c>
      <c r="B264">
        <v>2009</v>
      </c>
      <c r="C264" t="s">
        <v>124</v>
      </c>
      <c r="D264" t="s">
        <v>124</v>
      </c>
      <c r="E264" t="s">
        <v>111</v>
      </c>
      <c r="F264" t="s">
        <v>111</v>
      </c>
      <c r="G264" s="1" t="s">
        <v>1351</v>
      </c>
      <c r="H264">
        <v>53.4</v>
      </c>
      <c r="I264">
        <v>16.899999999999999</v>
      </c>
      <c r="J264" s="2"/>
      <c r="K264" s="2"/>
      <c r="L264" s="2"/>
      <c r="M264" t="s">
        <v>118</v>
      </c>
      <c r="N264" t="s">
        <v>118</v>
      </c>
      <c r="O264" t="s">
        <v>117</v>
      </c>
      <c r="P264" t="s">
        <v>118</v>
      </c>
      <c r="Q264" s="4" t="s">
        <v>118</v>
      </c>
      <c r="R264" t="s">
        <v>111</v>
      </c>
      <c r="S264">
        <v>1091</v>
      </c>
      <c r="T264">
        <v>1271</v>
      </c>
      <c r="U264" t="s">
        <v>107</v>
      </c>
      <c r="V264" t="s">
        <v>107</v>
      </c>
      <c r="W264" t="s">
        <v>107</v>
      </c>
      <c r="X264">
        <v>1</v>
      </c>
      <c r="Y264" s="3">
        <v>0.38800000000000001</v>
      </c>
      <c r="Z264" s="3">
        <f t="shared" si="4"/>
        <v>0.61199999999999999</v>
      </c>
      <c r="AA264" t="s">
        <v>111</v>
      </c>
      <c r="AB264" t="s">
        <v>155</v>
      </c>
      <c r="AC264">
        <v>3</v>
      </c>
      <c r="AD264">
        <v>3</v>
      </c>
      <c r="AE264">
        <v>3</v>
      </c>
    </row>
    <row r="265" spans="1:31" x14ac:dyDescent="0.2">
      <c r="A265">
        <v>264</v>
      </c>
      <c r="B265">
        <v>2011</v>
      </c>
      <c r="C265" t="s">
        <v>124</v>
      </c>
      <c r="D265" t="s">
        <v>124</v>
      </c>
      <c r="E265" t="s">
        <v>111</v>
      </c>
      <c r="F265" t="s">
        <v>111</v>
      </c>
      <c r="G265" s="1" t="s">
        <v>1355</v>
      </c>
      <c r="H265">
        <v>53.9</v>
      </c>
      <c r="I265">
        <v>17.899999999999999</v>
      </c>
      <c r="J265" s="2"/>
      <c r="K265" s="2"/>
      <c r="L265" s="2"/>
      <c r="M265" t="s">
        <v>118</v>
      </c>
      <c r="N265" t="s">
        <v>118</v>
      </c>
      <c r="O265" t="s">
        <v>129</v>
      </c>
      <c r="P265" t="s">
        <v>124</v>
      </c>
      <c r="Q265" s="4" t="s">
        <v>124</v>
      </c>
      <c r="R265" t="s">
        <v>111</v>
      </c>
      <c r="S265">
        <v>1072</v>
      </c>
      <c r="T265">
        <v>1135</v>
      </c>
      <c r="U265" t="s">
        <v>124</v>
      </c>
      <c r="V265" t="s">
        <v>118</v>
      </c>
      <c r="W265" t="s">
        <v>124</v>
      </c>
      <c r="X265">
        <v>1</v>
      </c>
      <c r="Y265" s="3">
        <v>0.314</v>
      </c>
      <c r="Z265" s="3">
        <f t="shared" si="4"/>
        <v>0.68599999999999994</v>
      </c>
      <c r="AA265" t="s">
        <v>111</v>
      </c>
      <c r="AB265" t="s">
        <v>155</v>
      </c>
      <c r="AC265">
        <v>3</v>
      </c>
      <c r="AD265">
        <v>3</v>
      </c>
      <c r="AE265">
        <v>3</v>
      </c>
    </row>
    <row r="266" spans="1:31" x14ac:dyDescent="0.2">
      <c r="A266">
        <v>265</v>
      </c>
      <c r="B266">
        <v>2009</v>
      </c>
      <c r="C266" t="s">
        <v>124</v>
      </c>
      <c r="D266" t="s">
        <v>124</v>
      </c>
      <c r="E266" t="s">
        <v>111</v>
      </c>
      <c r="F266" t="s">
        <v>111</v>
      </c>
      <c r="G266" s="1" t="s">
        <v>1359</v>
      </c>
      <c r="H266">
        <v>43.8</v>
      </c>
      <c r="I266">
        <v>15.6</v>
      </c>
      <c r="J266" s="2"/>
      <c r="K266" s="2"/>
      <c r="L266" s="2"/>
      <c r="M266" t="s">
        <v>107</v>
      </c>
      <c r="N266" t="s">
        <v>107</v>
      </c>
      <c r="O266" t="s">
        <v>117</v>
      </c>
      <c r="P266" t="s">
        <v>118</v>
      </c>
      <c r="Q266" s="4" t="s">
        <v>118</v>
      </c>
      <c r="R266" t="s">
        <v>111</v>
      </c>
      <c r="S266">
        <v>219</v>
      </c>
      <c r="T266">
        <v>219</v>
      </c>
      <c r="U266" t="s">
        <v>124</v>
      </c>
      <c r="V266" t="s">
        <v>118</v>
      </c>
      <c r="W266" t="s">
        <v>124</v>
      </c>
      <c r="X266">
        <v>1</v>
      </c>
      <c r="Y266" s="3">
        <v>0.39800000000000002</v>
      </c>
      <c r="Z266" s="3">
        <f t="shared" si="4"/>
        <v>0.60199999999999998</v>
      </c>
      <c r="AA266" t="s">
        <v>111</v>
      </c>
      <c r="AB266" t="s">
        <v>155</v>
      </c>
      <c r="AC266">
        <v>3</v>
      </c>
      <c r="AD266">
        <v>3</v>
      </c>
      <c r="AE266">
        <v>3</v>
      </c>
    </row>
    <row r="267" spans="1:31" x14ac:dyDescent="0.2">
      <c r="A267">
        <v>266</v>
      </c>
      <c r="B267">
        <v>2011</v>
      </c>
      <c r="C267" t="s">
        <v>155</v>
      </c>
      <c r="D267" t="s">
        <v>155</v>
      </c>
      <c r="E267" t="s">
        <v>124</v>
      </c>
      <c r="F267" t="s">
        <v>170</v>
      </c>
      <c r="G267" s="1" t="s">
        <v>191</v>
      </c>
      <c r="J267" s="2">
        <v>6</v>
      </c>
      <c r="K267" s="2">
        <v>17</v>
      </c>
      <c r="L267" s="2">
        <v>11</v>
      </c>
      <c r="M267" t="s">
        <v>111</v>
      </c>
      <c r="N267" t="s">
        <v>194</v>
      </c>
      <c r="O267" t="s">
        <v>111</v>
      </c>
      <c r="P267" t="s">
        <v>107</v>
      </c>
      <c r="Q267" s="4" t="s">
        <v>114</v>
      </c>
      <c r="R267" t="s">
        <v>111</v>
      </c>
      <c r="S267">
        <v>101</v>
      </c>
      <c r="U267" t="s">
        <v>124</v>
      </c>
      <c r="V267" t="s">
        <v>118</v>
      </c>
      <c r="W267" t="s">
        <v>124</v>
      </c>
      <c r="X267">
        <v>9999</v>
      </c>
      <c r="Y267" s="3">
        <v>0.35</v>
      </c>
      <c r="Z267" s="3">
        <f t="shared" si="4"/>
        <v>0.65</v>
      </c>
      <c r="AA267" t="s">
        <v>111</v>
      </c>
      <c r="AB267" t="s">
        <v>155</v>
      </c>
      <c r="AC267">
        <v>3</v>
      </c>
      <c r="AD267">
        <v>3</v>
      </c>
      <c r="AE267">
        <v>3</v>
      </c>
    </row>
    <row r="268" spans="1:31" x14ac:dyDescent="0.2">
      <c r="A268">
        <v>267</v>
      </c>
      <c r="B268">
        <v>2020</v>
      </c>
      <c r="C268" t="s">
        <v>155</v>
      </c>
      <c r="D268" t="s">
        <v>155</v>
      </c>
      <c r="E268" t="s">
        <v>124</v>
      </c>
      <c r="F268" t="s">
        <v>170</v>
      </c>
      <c r="G268" s="1" t="s">
        <v>1023</v>
      </c>
      <c r="J268" s="2">
        <v>18</v>
      </c>
      <c r="K268" s="2">
        <v>80</v>
      </c>
      <c r="L268" s="2">
        <v>62</v>
      </c>
      <c r="M268" t="s">
        <v>118</v>
      </c>
      <c r="N268" t="s">
        <v>118</v>
      </c>
      <c r="O268" t="s">
        <v>117</v>
      </c>
      <c r="P268" t="s">
        <v>118</v>
      </c>
      <c r="Q268" s="4" t="s">
        <v>118</v>
      </c>
      <c r="R268" t="s">
        <v>177</v>
      </c>
      <c r="S268">
        <v>9988</v>
      </c>
      <c r="T268">
        <v>9988</v>
      </c>
      <c r="U268" t="s">
        <v>124</v>
      </c>
      <c r="V268" t="s">
        <v>118</v>
      </c>
      <c r="W268" t="s">
        <v>124</v>
      </c>
      <c r="X268">
        <v>1</v>
      </c>
      <c r="Y268" s="3">
        <v>0.65018021625951139</v>
      </c>
      <c r="Z268" s="3">
        <f t="shared" si="4"/>
        <v>0.34981978374048861</v>
      </c>
      <c r="AA268" t="s">
        <v>107</v>
      </c>
      <c r="AB268" t="s">
        <v>107</v>
      </c>
      <c r="AC268">
        <v>3</v>
      </c>
      <c r="AD268">
        <v>3</v>
      </c>
      <c r="AE268">
        <v>3</v>
      </c>
    </row>
    <row r="269" spans="1:31" x14ac:dyDescent="0.2">
      <c r="A269">
        <v>268</v>
      </c>
      <c r="B269">
        <v>2022</v>
      </c>
      <c r="C269" t="s">
        <v>107</v>
      </c>
      <c r="D269" t="s">
        <v>107</v>
      </c>
      <c r="E269" t="s">
        <v>107</v>
      </c>
      <c r="F269" t="s">
        <v>124</v>
      </c>
      <c r="G269" s="1" t="s">
        <v>1371</v>
      </c>
      <c r="H269">
        <v>6.4</v>
      </c>
      <c r="I269">
        <v>0.65</v>
      </c>
      <c r="J269" s="2">
        <v>5</v>
      </c>
      <c r="K269" s="2">
        <v>7</v>
      </c>
      <c r="L269" s="2">
        <v>2</v>
      </c>
      <c r="M269" t="s">
        <v>111</v>
      </c>
      <c r="N269" t="s">
        <v>111</v>
      </c>
      <c r="O269" t="s">
        <v>129</v>
      </c>
      <c r="P269" t="s">
        <v>124</v>
      </c>
      <c r="Q269" s="4" t="s">
        <v>124</v>
      </c>
      <c r="R269" t="s">
        <v>111</v>
      </c>
      <c r="S269">
        <v>342</v>
      </c>
      <c r="U269" t="s">
        <v>124</v>
      </c>
      <c r="V269" t="s">
        <v>124</v>
      </c>
      <c r="W269" t="s">
        <v>124</v>
      </c>
      <c r="X269">
        <v>1</v>
      </c>
      <c r="Y269" s="3">
        <v>0.86499999999999999</v>
      </c>
      <c r="Z269" s="3">
        <f t="shared" si="4"/>
        <v>0.13500000000000001</v>
      </c>
      <c r="AA269" t="s">
        <v>155</v>
      </c>
      <c r="AB269" t="s">
        <v>111</v>
      </c>
      <c r="AC269">
        <v>3</v>
      </c>
      <c r="AD269">
        <v>3</v>
      </c>
      <c r="AE269">
        <v>3</v>
      </c>
    </row>
    <row r="270" spans="1:31" x14ac:dyDescent="0.2">
      <c r="A270">
        <v>269</v>
      </c>
      <c r="B270">
        <v>2009</v>
      </c>
      <c r="C270" t="s">
        <v>107</v>
      </c>
      <c r="D270" t="s">
        <v>107</v>
      </c>
      <c r="E270" t="s">
        <v>124</v>
      </c>
      <c r="F270" t="s">
        <v>170</v>
      </c>
      <c r="G270" s="1" t="s">
        <v>1339</v>
      </c>
      <c r="J270" s="2">
        <v>2</v>
      </c>
      <c r="K270" s="2">
        <v>6</v>
      </c>
      <c r="L270" s="2">
        <v>4</v>
      </c>
      <c r="M270" t="s">
        <v>111</v>
      </c>
      <c r="N270" t="s">
        <v>204</v>
      </c>
      <c r="O270" t="s">
        <v>111</v>
      </c>
      <c r="P270" t="s">
        <v>107</v>
      </c>
      <c r="Q270" s="4" t="s">
        <v>114</v>
      </c>
      <c r="R270" t="s">
        <v>111</v>
      </c>
      <c r="S270">
        <v>155</v>
      </c>
      <c r="T270">
        <v>155</v>
      </c>
      <c r="U270" t="s">
        <v>114</v>
      </c>
      <c r="V270" t="s">
        <v>114</v>
      </c>
      <c r="W270" t="s">
        <v>114</v>
      </c>
      <c r="X270">
        <v>1</v>
      </c>
      <c r="Y270" s="3">
        <v>0.59399999999999997</v>
      </c>
      <c r="Z270" s="3">
        <f t="shared" si="4"/>
        <v>0.40600000000000003</v>
      </c>
      <c r="AA270" t="s">
        <v>114</v>
      </c>
      <c r="AB270" t="s">
        <v>124</v>
      </c>
      <c r="AC270">
        <v>3</v>
      </c>
      <c r="AD270">
        <v>3</v>
      </c>
      <c r="AE270">
        <v>3</v>
      </c>
    </row>
    <row r="271" spans="1:31" x14ac:dyDescent="0.2">
      <c r="A271">
        <v>270</v>
      </c>
      <c r="B271">
        <v>2013</v>
      </c>
      <c r="C271" t="s">
        <v>107</v>
      </c>
      <c r="D271" t="s">
        <v>107</v>
      </c>
      <c r="E271" t="s">
        <v>114</v>
      </c>
      <c r="F271" t="s">
        <v>114</v>
      </c>
      <c r="G271" s="1" t="s">
        <v>1378</v>
      </c>
      <c r="J271" s="2">
        <v>20</v>
      </c>
      <c r="K271" s="2">
        <v>62</v>
      </c>
      <c r="L271" s="2">
        <v>42</v>
      </c>
      <c r="M271" t="s">
        <v>107</v>
      </c>
      <c r="N271" t="s">
        <v>107</v>
      </c>
      <c r="O271" t="s">
        <v>129</v>
      </c>
      <c r="P271" t="s">
        <v>124</v>
      </c>
      <c r="Q271" s="4" t="s">
        <v>124</v>
      </c>
      <c r="R271" t="s">
        <v>111</v>
      </c>
      <c r="S271">
        <v>1004</v>
      </c>
      <c r="T271">
        <v>1004</v>
      </c>
      <c r="U271" t="s">
        <v>124</v>
      </c>
      <c r="V271" t="s">
        <v>118</v>
      </c>
      <c r="W271" t="s">
        <v>124</v>
      </c>
      <c r="X271">
        <v>1</v>
      </c>
      <c r="Y271" s="3">
        <v>0.42599999999999999</v>
      </c>
      <c r="Z271" s="3">
        <f t="shared" si="4"/>
        <v>0.57400000000000007</v>
      </c>
      <c r="AA271" t="s">
        <v>111</v>
      </c>
      <c r="AB271" t="s">
        <v>155</v>
      </c>
      <c r="AC271">
        <v>3</v>
      </c>
      <c r="AD271">
        <v>3</v>
      </c>
      <c r="AE271">
        <v>3</v>
      </c>
    </row>
    <row r="272" spans="1:31" x14ac:dyDescent="0.2">
      <c r="A272">
        <v>271</v>
      </c>
      <c r="B272">
        <v>2020</v>
      </c>
      <c r="C272" t="s">
        <v>155</v>
      </c>
      <c r="D272" t="s">
        <v>155</v>
      </c>
      <c r="E272" t="s">
        <v>114</v>
      </c>
      <c r="F272" t="s">
        <v>114</v>
      </c>
      <c r="G272" s="1" t="s">
        <v>1384</v>
      </c>
      <c r="J272" s="2">
        <v>41</v>
      </c>
      <c r="K272" s="2">
        <v>64</v>
      </c>
      <c r="L272" s="2">
        <v>23</v>
      </c>
      <c r="M272" t="s">
        <v>118</v>
      </c>
      <c r="N272" t="s">
        <v>118</v>
      </c>
      <c r="O272" t="s">
        <v>124</v>
      </c>
      <c r="P272" t="s">
        <v>129</v>
      </c>
      <c r="Q272" s="4" t="s">
        <v>114</v>
      </c>
      <c r="R272" t="s">
        <v>111</v>
      </c>
      <c r="S272">
        <v>51</v>
      </c>
      <c r="T272">
        <v>51</v>
      </c>
      <c r="U272" t="s">
        <v>124</v>
      </c>
      <c r="V272" t="s">
        <v>118</v>
      </c>
      <c r="W272" t="s">
        <v>124</v>
      </c>
      <c r="X272">
        <v>1</v>
      </c>
      <c r="Y272" s="3">
        <v>0.75</v>
      </c>
      <c r="Z272" s="3">
        <f t="shared" si="4"/>
        <v>0.25</v>
      </c>
      <c r="AA272" t="s">
        <v>124</v>
      </c>
      <c r="AB272" t="s">
        <v>114</v>
      </c>
      <c r="AC272">
        <v>3</v>
      </c>
      <c r="AD272">
        <v>3</v>
      </c>
      <c r="AE272">
        <v>3</v>
      </c>
    </row>
    <row r="273" spans="1:31" x14ac:dyDescent="0.2">
      <c r="A273">
        <v>272</v>
      </c>
      <c r="B273">
        <v>2021</v>
      </c>
      <c r="C273" t="s">
        <v>155</v>
      </c>
      <c r="D273" t="s">
        <v>155</v>
      </c>
      <c r="E273" t="s">
        <v>124</v>
      </c>
      <c r="F273" t="s">
        <v>170</v>
      </c>
      <c r="G273" s="1" t="s">
        <v>1389</v>
      </c>
      <c r="J273" s="2">
        <v>38</v>
      </c>
      <c r="K273" s="2">
        <v>85</v>
      </c>
      <c r="L273" s="2">
        <v>47</v>
      </c>
      <c r="M273" t="s">
        <v>118</v>
      </c>
      <c r="N273" t="s">
        <v>118</v>
      </c>
      <c r="O273" t="s">
        <v>124</v>
      </c>
      <c r="P273" t="s">
        <v>129</v>
      </c>
      <c r="Q273" s="4" t="s">
        <v>114</v>
      </c>
      <c r="R273" t="s">
        <v>111</v>
      </c>
      <c r="S273">
        <v>50</v>
      </c>
      <c r="T273">
        <v>50</v>
      </c>
      <c r="U273" t="s">
        <v>124</v>
      </c>
      <c r="V273" t="s">
        <v>118</v>
      </c>
      <c r="W273" t="s">
        <v>124</v>
      </c>
      <c r="X273">
        <v>1</v>
      </c>
      <c r="Y273" s="3">
        <v>0.89500000000000002</v>
      </c>
      <c r="Z273" s="3">
        <f t="shared" si="4"/>
        <v>0.10499999999999998</v>
      </c>
      <c r="AA273" t="s">
        <v>155</v>
      </c>
      <c r="AB273" t="s">
        <v>111</v>
      </c>
      <c r="AC273">
        <v>3</v>
      </c>
      <c r="AD273">
        <v>3</v>
      </c>
      <c r="AE273">
        <v>3</v>
      </c>
    </row>
    <row r="274" spans="1:31" x14ac:dyDescent="0.2">
      <c r="A274">
        <v>273</v>
      </c>
      <c r="B274">
        <v>2013</v>
      </c>
      <c r="C274" t="s">
        <v>107</v>
      </c>
      <c r="D274" t="s">
        <v>107</v>
      </c>
      <c r="E274" t="s">
        <v>107</v>
      </c>
      <c r="F274" t="s">
        <v>124</v>
      </c>
      <c r="G274" s="1" t="s">
        <v>387</v>
      </c>
      <c r="J274" s="2">
        <v>3</v>
      </c>
      <c r="K274" s="2">
        <v>6</v>
      </c>
      <c r="L274" s="2">
        <v>3</v>
      </c>
      <c r="M274" t="s">
        <v>111</v>
      </c>
      <c r="N274" t="s">
        <v>204</v>
      </c>
      <c r="O274" t="s">
        <v>129</v>
      </c>
      <c r="P274" t="s">
        <v>124</v>
      </c>
      <c r="Q274" s="4" t="s">
        <v>124</v>
      </c>
      <c r="R274" t="s">
        <v>111</v>
      </c>
      <c r="S274">
        <v>183</v>
      </c>
      <c r="T274">
        <v>183</v>
      </c>
      <c r="U274" t="s">
        <v>114</v>
      </c>
      <c r="V274" t="s">
        <v>114</v>
      </c>
      <c r="W274" t="s">
        <v>114</v>
      </c>
      <c r="X274">
        <v>1</v>
      </c>
      <c r="Y274" s="3">
        <v>0.82</v>
      </c>
      <c r="Z274" s="3">
        <f t="shared" si="4"/>
        <v>0.18000000000000005</v>
      </c>
      <c r="AA274" t="s">
        <v>155</v>
      </c>
      <c r="AB274" t="s">
        <v>111</v>
      </c>
      <c r="AC274">
        <v>3</v>
      </c>
      <c r="AD274">
        <v>3</v>
      </c>
      <c r="AE274">
        <v>3</v>
      </c>
    </row>
    <row r="275" spans="1:31" x14ac:dyDescent="0.2">
      <c r="A275">
        <v>274</v>
      </c>
      <c r="B275">
        <v>2019</v>
      </c>
      <c r="C275" t="s">
        <v>111</v>
      </c>
      <c r="D275" t="s">
        <v>138</v>
      </c>
      <c r="E275" t="s">
        <v>107</v>
      </c>
      <c r="F275" t="s">
        <v>107</v>
      </c>
      <c r="G275" s="1" t="s">
        <v>1396</v>
      </c>
      <c r="H275">
        <v>46.9</v>
      </c>
      <c r="I275">
        <v>10.6</v>
      </c>
      <c r="J275" s="2">
        <v>35</v>
      </c>
      <c r="K275" s="2"/>
      <c r="L275" s="2"/>
      <c r="M275" t="s">
        <v>118</v>
      </c>
      <c r="N275" t="s">
        <v>118</v>
      </c>
      <c r="O275" t="s">
        <v>117</v>
      </c>
      <c r="P275" t="s">
        <v>118</v>
      </c>
      <c r="Q275" s="4" t="s">
        <v>118</v>
      </c>
      <c r="R275" t="s">
        <v>111</v>
      </c>
      <c r="S275">
        <v>1772</v>
      </c>
      <c r="T275">
        <v>1772</v>
      </c>
      <c r="U275" t="s">
        <v>124</v>
      </c>
      <c r="V275" t="s">
        <v>118</v>
      </c>
      <c r="W275" t="s">
        <v>124</v>
      </c>
      <c r="X275">
        <v>1</v>
      </c>
      <c r="Y275" s="3">
        <v>0.84799999999999998</v>
      </c>
      <c r="Z275" s="3">
        <f t="shared" si="4"/>
        <v>0.15200000000000002</v>
      </c>
      <c r="AA275" t="s">
        <v>155</v>
      </c>
      <c r="AB275" t="s">
        <v>111</v>
      </c>
      <c r="AC275">
        <v>3</v>
      </c>
      <c r="AD275">
        <v>3</v>
      </c>
      <c r="AE275">
        <v>3</v>
      </c>
    </row>
    <row r="276" spans="1:31" x14ac:dyDescent="0.2">
      <c r="A276">
        <v>275</v>
      </c>
      <c r="B276">
        <v>2022</v>
      </c>
      <c r="C276" t="s">
        <v>111</v>
      </c>
      <c r="D276" t="s">
        <v>111</v>
      </c>
      <c r="E276" t="s">
        <v>107</v>
      </c>
      <c r="F276" t="s">
        <v>107</v>
      </c>
      <c r="G276" s="1" t="s">
        <v>1400</v>
      </c>
      <c r="H276" s="1" t="s">
        <v>1401</v>
      </c>
      <c r="I276" s="1" t="s">
        <v>1402</v>
      </c>
      <c r="J276" s="2"/>
      <c r="K276" s="2"/>
      <c r="L276" s="2"/>
      <c r="M276" t="s">
        <v>118</v>
      </c>
      <c r="N276" t="s">
        <v>118</v>
      </c>
      <c r="O276" t="s">
        <v>117</v>
      </c>
      <c r="P276" t="s">
        <v>118</v>
      </c>
      <c r="Q276" s="4" t="s">
        <v>118</v>
      </c>
      <c r="R276" t="s">
        <v>177</v>
      </c>
      <c r="S276">
        <v>10709</v>
      </c>
      <c r="T276">
        <v>10664</v>
      </c>
      <c r="U276" t="s">
        <v>124</v>
      </c>
      <c r="V276" t="s">
        <v>118</v>
      </c>
      <c r="W276" t="s">
        <v>124</v>
      </c>
      <c r="X276">
        <v>1</v>
      </c>
      <c r="Y276" s="3">
        <v>0.96099999999999997</v>
      </c>
      <c r="Z276" s="3">
        <f t="shared" si="4"/>
        <v>3.9000000000000035E-2</v>
      </c>
      <c r="AA276" t="s">
        <v>128</v>
      </c>
      <c r="AB276" t="s">
        <v>129</v>
      </c>
      <c r="AC276">
        <v>3</v>
      </c>
      <c r="AD276">
        <v>3</v>
      </c>
      <c r="AE276">
        <v>3</v>
      </c>
    </row>
    <row r="277" spans="1:31" x14ac:dyDescent="0.2">
      <c r="A277">
        <v>276</v>
      </c>
      <c r="B277">
        <v>2007</v>
      </c>
      <c r="C277" t="s">
        <v>155</v>
      </c>
      <c r="D277" t="s">
        <v>155</v>
      </c>
      <c r="E277" t="s">
        <v>124</v>
      </c>
      <c r="F277" t="s">
        <v>170</v>
      </c>
      <c r="G277" s="1" t="s">
        <v>1405</v>
      </c>
      <c r="H277">
        <v>32.5</v>
      </c>
      <c r="I277">
        <v>11.8</v>
      </c>
      <c r="J277" s="2"/>
      <c r="K277" s="2"/>
      <c r="L277" s="2"/>
      <c r="M277" t="s">
        <v>107</v>
      </c>
      <c r="N277" t="s">
        <v>107</v>
      </c>
      <c r="O277" t="s">
        <v>111</v>
      </c>
      <c r="P277" t="s">
        <v>107</v>
      </c>
      <c r="Q277" s="4" t="s">
        <v>114</v>
      </c>
      <c r="R277" t="s">
        <v>111</v>
      </c>
      <c r="S277">
        <v>641</v>
      </c>
      <c r="T277" t="s">
        <v>1406</v>
      </c>
      <c r="U277" t="s">
        <v>111</v>
      </c>
      <c r="V277" t="s">
        <v>111</v>
      </c>
      <c r="W277" t="s">
        <v>111</v>
      </c>
      <c r="X277">
        <v>0</v>
      </c>
      <c r="Y277" s="3">
        <v>0.93</v>
      </c>
      <c r="Z277" s="3">
        <f t="shared" si="4"/>
        <v>6.9999999999999951E-2</v>
      </c>
      <c r="AA277" t="s">
        <v>128</v>
      </c>
      <c r="AB277" t="s">
        <v>129</v>
      </c>
      <c r="AC277">
        <v>3</v>
      </c>
      <c r="AD277">
        <v>3</v>
      </c>
      <c r="AE277">
        <v>3</v>
      </c>
    </row>
    <row r="278" spans="1:31" x14ac:dyDescent="0.2">
      <c r="A278">
        <v>277</v>
      </c>
      <c r="B278">
        <v>2012</v>
      </c>
      <c r="C278" t="s">
        <v>107</v>
      </c>
      <c r="D278" t="s">
        <v>107</v>
      </c>
      <c r="E278" t="s">
        <v>124</v>
      </c>
      <c r="F278" t="s">
        <v>170</v>
      </c>
      <c r="G278" s="1" t="s">
        <v>585</v>
      </c>
      <c r="J278" s="2">
        <v>18</v>
      </c>
      <c r="K278" s="2">
        <v>60</v>
      </c>
      <c r="L278" s="2">
        <v>42</v>
      </c>
      <c r="M278" t="s">
        <v>107</v>
      </c>
      <c r="N278" t="s">
        <v>107</v>
      </c>
      <c r="O278" t="s">
        <v>117</v>
      </c>
      <c r="P278" t="s">
        <v>118</v>
      </c>
      <c r="Q278" s="4" t="s">
        <v>118</v>
      </c>
      <c r="R278" t="s">
        <v>111</v>
      </c>
      <c r="S278">
        <v>489</v>
      </c>
      <c r="T278">
        <v>489</v>
      </c>
      <c r="U278" t="s">
        <v>124</v>
      </c>
      <c r="V278" t="s">
        <v>118</v>
      </c>
      <c r="W278" t="s">
        <v>124</v>
      </c>
      <c r="X278">
        <v>1</v>
      </c>
      <c r="Y278" s="3">
        <v>0.95501022494887522</v>
      </c>
      <c r="Z278" s="3">
        <f t="shared" si="4"/>
        <v>4.4989775051124781E-2</v>
      </c>
      <c r="AA278" t="s">
        <v>128</v>
      </c>
      <c r="AB278" t="s">
        <v>129</v>
      </c>
      <c r="AC278">
        <v>3</v>
      </c>
      <c r="AD278">
        <v>3</v>
      </c>
      <c r="AE278">
        <v>2</v>
      </c>
    </row>
    <row r="279" spans="1:31" x14ac:dyDescent="0.2">
      <c r="A279">
        <v>278</v>
      </c>
      <c r="B279">
        <v>2010</v>
      </c>
      <c r="C279" t="s">
        <v>155</v>
      </c>
      <c r="D279" t="s">
        <v>155</v>
      </c>
      <c r="E279" t="s">
        <v>107</v>
      </c>
      <c r="F279" t="s">
        <v>107</v>
      </c>
      <c r="G279" s="1" t="s">
        <v>1414</v>
      </c>
      <c r="J279" s="2">
        <v>18</v>
      </c>
      <c r="K279" s="2">
        <v>30</v>
      </c>
      <c r="L279" s="2">
        <v>12</v>
      </c>
      <c r="M279" t="s">
        <v>107</v>
      </c>
      <c r="N279" t="s">
        <v>107</v>
      </c>
      <c r="O279" t="s">
        <v>124</v>
      </c>
      <c r="P279" t="s">
        <v>129</v>
      </c>
      <c r="Q279" s="4" t="s">
        <v>114</v>
      </c>
      <c r="R279" t="s">
        <v>114</v>
      </c>
      <c r="S279">
        <v>4549</v>
      </c>
      <c r="U279" t="s">
        <v>124</v>
      </c>
      <c r="V279" t="s">
        <v>118</v>
      </c>
      <c r="W279" t="s">
        <v>124</v>
      </c>
      <c r="X279">
        <v>1</v>
      </c>
      <c r="Y279" s="3">
        <v>0.70400000000000007</v>
      </c>
      <c r="Z279" s="3">
        <f t="shared" si="4"/>
        <v>0.29599999999999993</v>
      </c>
      <c r="AA279" t="s">
        <v>124</v>
      </c>
      <c r="AB279" t="s">
        <v>114</v>
      </c>
      <c r="AC279">
        <v>1</v>
      </c>
      <c r="AD279">
        <v>3</v>
      </c>
      <c r="AE279">
        <v>3</v>
      </c>
    </row>
    <row r="280" spans="1:31" x14ac:dyDescent="0.2">
      <c r="A280">
        <v>279</v>
      </c>
      <c r="B280">
        <v>2009</v>
      </c>
      <c r="C280" t="s">
        <v>124</v>
      </c>
      <c r="D280" t="s">
        <v>124</v>
      </c>
      <c r="E280" t="s">
        <v>107</v>
      </c>
      <c r="F280" t="s">
        <v>107</v>
      </c>
      <c r="G280" s="1" t="s">
        <v>1422</v>
      </c>
      <c r="J280" s="2">
        <v>65</v>
      </c>
      <c r="K280" s="2">
        <v>86</v>
      </c>
      <c r="L280" s="2">
        <v>21</v>
      </c>
      <c r="M280" t="s">
        <v>114</v>
      </c>
      <c r="N280" t="s">
        <v>114</v>
      </c>
      <c r="O280" t="s">
        <v>117</v>
      </c>
      <c r="P280" t="s">
        <v>118</v>
      </c>
      <c r="Q280" s="4" t="s">
        <v>118</v>
      </c>
      <c r="R280" t="s">
        <v>111</v>
      </c>
      <c r="S280">
        <v>841</v>
      </c>
      <c r="T280">
        <v>841</v>
      </c>
      <c r="U280" t="s">
        <v>111</v>
      </c>
      <c r="V280" t="s">
        <v>111</v>
      </c>
      <c r="W280" t="s">
        <v>111</v>
      </c>
      <c r="X280">
        <v>1</v>
      </c>
      <c r="Y280" s="3">
        <v>0.77400000000000002</v>
      </c>
      <c r="Z280" s="3">
        <f t="shared" si="4"/>
        <v>0.22599999999999998</v>
      </c>
      <c r="AA280" t="s">
        <v>124</v>
      </c>
      <c r="AB280" t="s">
        <v>114</v>
      </c>
      <c r="AC280">
        <v>3</v>
      </c>
      <c r="AD280">
        <v>3</v>
      </c>
      <c r="AE280">
        <v>3</v>
      </c>
    </row>
    <row r="281" spans="1:31" x14ac:dyDescent="0.2">
      <c r="A281">
        <v>280</v>
      </c>
      <c r="B281">
        <v>2016</v>
      </c>
      <c r="C281" t="s">
        <v>155</v>
      </c>
      <c r="D281" t="s">
        <v>155</v>
      </c>
      <c r="E281" t="s">
        <v>114</v>
      </c>
      <c r="F281" t="s">
        <v>114</v>
      </c>
      <c r="G281" s="1" t="s">
        <v>1426</v>
      </c>
      <c r="J281" s="2"/>
      <c r="K281" s="2"/>
      <c r="L281" s="2"/>
      <c r="M281" t="s">
        <v>118</v>
      </c>
      <c r="N281" t="s">
        <v>118</v>
      </c>
      <c r="O281" t="s">
        <v>117</v>
      </c>
      <c r="P281" t="s">
        <v>118</v>
      </c>
      <c r="Q281" s="4" t="s">
        <v>118</v>
      </c>
      <c r="R281" t="s">
        <v>177</v>
      </c>
      <c r="S281">
        <v>383</v>
      </c>
      <c r="T281">
        <v>383</v>
      </c>
      <c r="U281" t="s">
        <v>124</v>
      </c>
      <c r="V281" t="s">
        <v>118</v>
      </c>
      <c r="W281" t="s">
        <v>124</v>
      </c>
      <c r="X281">
        <v>1</v>
      </c>
      <c r="Y281" s="3">
        <v>0.98172323759791125</v>
      </c>
      <c r="Z281" s="3">
        <f t="shared" si="4"/>
        <v>1.8276762402088753E-2</v>
      </c>
      <c r="AA281" t="s">
        <v>128</v>
      </c>
      <c r="AB281" t="s">
        <v>129</v>
      </c>
      <c r="AC281">
        <v>3</v>
      </c>
      <c r="AD281">
        <v>3</v>
      </c>
      <c r="AE281">
        <v>2</v>
      </c>
    </row>
    <row r="282" spans="1:31" x14ac:dyDescent="0.2">
      <c r="A282">
        <v>281</v>
      </c>
      <c r="B282">
        <v>2015</v>
      </c>
      <c r="C282" t="s">
        <v>111</v>
      </c>
      <c r="D282" t="s">
        <v>111</v>
      </c>
      <c r="E282" t="s">
        <v>107</v>
      </c>
      <c r="F282" t="s">
        <v>124</v>
      </c>
      <c r="G282" s="1" t="s">
        <v>1430</v>
      </c>
      <c r="J282" s="2">
        <v>5</v>
      </c>
      <c r="K282" s="2">
        <v>12</v>
      </c>
      <c r="L282" s="2">
        <v>7</v>
      </c>
      <c r="M282" t="s">
        <v>111</v>
      </c>
      <c r="N282" t="s">
        <v>111</v>
      </c>
      <c r="O282" t="s">
        <v>129</v>
      </c>
      <c r="P282" t="s">
        <v>124</v>
      </c>
      <c r="Q282" s="4" t="s">
        <v>124</v>
      </c>
      <c r="R282" t="s">
        <v>111</v>
      </c>
      <c r="S282">
        <v>1222</v>
      </c>
      <c r="T282">
        <v>1222</v>
      </c>
      <c r="U282" t="s">
        <v>114</v>
      </c>
      <c r="V282" t="s">
        <v>114</v>
      </c>
      <c r="W282" t="s">
        <v>114</v>
      </c>
      <c r="X282">
        <v>1</v>
      </c>
      <c r="Y282" s="3">
        <v>0.85024549918166936</v>
      </c>
      <c r="Z282" s="3">
        <f t="shared" si="4"/>
        <v>0.14975450081833064</v>
      </c>
      <c r="AA282" t="s">
        <v>155</v>
      </c>
      <c r="AB282" t="s">
        <v>111</v>
      </c>
      <c r="AC282">
        <v>3</v>
      </c>
      <c r="AD282">
        <v>3</v>
      </c>
      <c r="AE282">
        <v>3</v>
      </c>
    </row>
    <row r="283" spans="1:31" x14ac:dyDescent="0.2">
      <c r="A283">
        <v>282</v>
      </c>
      <c r="B283">
        <v>2011</v>
      </c>
      <c r="C283" t="s">
        <v>124</v>
      </c>
      <c r="D283" t="s">
        <v>124</v>
      </c>
      <c r="E283" t="s">
        <v>124</v>
      </c>
      <c r="F283" t="s">
        <v>170</v>
      </c>
      <c r="G283" s="1" t="s">
        <v>814</v>
      </c>
      <c r="H283">
        <v>74</v>
      </c>
      <c r="I283">
        <v>6</v>
      </c>
      <c r="J283" s="2">
        <v>65</v>
      </c>
      <c r="K283" s="2"/>
      <c r="L283" s="2"/>
      <c r="M283" t="s">
        <v>114</v>
      </c>
      <c r="N283" t="s">
        <v>114</v>
      </c>
      <c r="O283" t="s">
        <v>117</v>
      </c>
      <c r="P283" t="s">
        <v>118</v>
      </c>
      <c r="Q283" s="4" t="s">
        <v>118</v>
      </c>
      <c r="R283" t="s">
        <v>114</v>
      </c>
      <c r="S283">
        <v>1971</v>
      </c>
      <c r="T283">
        <v>1971</v>
      </c>
      <c r="U283" t="s">
        <v>107</v>
      </c>
      <c r="V283" t="s">
        <v>107</v>
      </c>
      <c r="W283" t="s">
        <v>107</v>
      </c>
      <c r="X283">
        <v>1</v>
      </c>
      <c r="Y283" s="3">
        <v>0.65</v>
      </c>
      <c r="Z283" s="3">
        <f t="shared" si="4"/>
        <v>0.35</v>
      </c>
      <c r="AA283" t="s">
        <v>107</v>
      </c>
      <c r="AB283" t="s">
        <v>107</v>
      </c>
      <c r="AC283">
        <v>3</v>
      </c>
      <c r="AD283">
        <v>3</v>
      </c>
      <c r="AE283">
        <v>3</v>
      </c>
    </row>
    <row r="284" spans="1:31" x14ac:dyDescent="0.2">
      <c r="A284">
        <v>283</v>
      </c>
      <c r="B284">
        <v>2020</v>
      </c>
      <c r="C284" t="s">
        <v>124</v>
      </c>
      <c r="D284" t="s">
        <v>124</v>
      </c>
      <c r="E284" t="s">
        <v>111</v>
      </c>
      <c r="F284" t="s">
        <v>111</v>
      </c>
      <c r="G284" s="1" t="s">
        <v>1436</v>
      </c>
      <c r="H284" s="1" t="s">
        <v>1437</v>
      </c>
      <c r="I284" s="1" t="s">
        <v>1438</v>
      </c>
      <c r="J284" s="2"/>
      <c r="K284" s="2"/>
      <c r="L284" s="2"/>
      <c r="M284" t="s">
        <v>118</v>
      </c>
      <c r="N284" t="s">
        <v>118</v>
      </c>
      <c r="O284" t="s">
        <v>117</v>
      </c>
      <c r="P284" t="s">
        <v>118</v>
      </c>
      <c r="Q284" s="4" t="s">
        <v>118</v>
      </c>
      <c r="R284" t="s">
        <v>111</v>
      </c>
      <c r="S284">
        <v>4610</v>
      </c>
      <c r="T284">
        <v>4610</v>
      </c>
      <c r="U284" t="s">
        <v>124</v>
      </c>
      <c r="V284" t="s">
        <v>118</v>
      </c>
      <c r="W284" t="s">
        <v>124</v>
      </c>
      <c r="X284">
        <v>1</v>
      </c>
      <c r="Y284" s="3">
        <v>0.96499999999999997</v>
      </c>
      <c r="Z284" s="3">
        <f t="shared" si="4"/>
        <v>3.5000000000000031E-2</v>
      </c>
      <c r="AA284" t="s">
        <v>128</v>
      </c>
      <c r="AB284" t="s">
        <v>129</v>
      </c>
      <c r="AC284">
        <v>3</v>
      </c>
      <c r="AD284">
        <v>3</v>
      </c>
      <c r="AE284">
        <v>2</v>
      </c>
    </row>
    <row r="285" spans="1:31" x14ac:dyDescent="0.2">
      <c r="A285">
        <v>284</v>
      </c>
      <c r="B285">
        <v>2022</v>
      </c>
      <c r="C285" t="s">
        <v>107</v>
      </c>
      <c r="D285" t="s">
        <v>107</v>
      </c>
      <c r="E285" t="s">
        <v>124</v>
      </c>
      <c r="F285" t="s">
        <v>170</v>
      </c>
      <c r="G285" s="1" t="s">
        <v>1444</v>
      </c>
      <c r="H285">
        <v>10.96</v>
      </c>
      <c r="I285">
        <v>3.28</v>
      </c>
      <c r="J285" s="2">
        <v>5</v>
      </c>
      <c r="K285" s="2">
        <v>18</v>
      </c>
      <c r="L285" s="2">
        <v>13</v>
      </c>
      <c r="M285" t="s">
        <v>111</v>
      </c>
      <c r="N285" t="s">
        <v>111</v>
      </c>
      <c r="O285" t="s">
        <v>117</v>
      </c>
      <c r="P285" t="s">
        <v>118</v>
      </c>
      <c r="Q285" s="4" t="s">
        <v>118</v>
      </c>
      <c r="R285" t="s">
        <v>111</v>
      </c>
      <c r="S285">
        <v>132</v>
      </c>
      <c r="U285" t="s">
        <v>124</v>
      </c>
      <c r="V285" t="s">
        <v>118</v>
      </c>
      <c r="W285" t="s">
        <v>124</v>
      </c>
      <c r="X285">
        <v>0</v>
      </c>
      <c r="Y285" s="3">
        <v>0.71199999999999997</v>
      </c>
      <c r="Z285" s="3">
        <f t="shared" si="4"/>
        <v>0.28800000000000003</v>
      </c>
      <c r="AA285" t="s">
        <v>124</v>
      </c>
      <c r="AB285" t="s">
        <v>114</v>
      </c>
      <c r="AC285">
        <v>3</v>
      </c>
      <c r="AD285">
        <v>3</v>
      </c>
      <c r="AE285">
        <v>3</v>
      </c>
    </row>
    <row r="286" spans="1:31" x14ac:dyDescent="0.2">
      <c r="A286">
        <v>285</v>
      </c>
      <c r="B286">
        <v>2014</v>
      </c>
      <c r="C286" t="s">
        <v>107</v>
      </c>
      <c r="D286" t="s">
        <v>118</v>
      </c>
      <c r="E286" t="s">
        <v>111</v>
      </c>
      <c r="F286" t="s">
        <v>111</v>
      </c>
      <c r="G286" s="1" t="s">
        <v>1448</v>
      </c>
      <c r="J286" s="2">
        <v>40</v>
      </c>
      <c r="K286" s="2">
        <v>85</v>
      </c>
      <c r="L286" s="2">
        <v>45</v>
      </c>
      <c r="M286" t="s">
        <v>118</v>
      </c>
      <c r="N286" t="s">
        <v>118</v>
      </c>
      <c r="O286" t="s">
        <v>117</v>
      </c>
      <c r="P286" t="s">
        <v>118</v>
      </c>
      <c r="Q286" s="4" t="s">
        <v>118</v>
      </c>
      <c r="R286" t="s">
        <v>177</v>
      </c>
      <c r="S286">
        <v>1453</v>
      </c>
      <c r="T286">
        <v>1453</v>
      </c>
      <c r="U286" t="s">
        <v>124</v>
      </c>
      <c r="V286" t="s">
        <v>118</v>
      </c>
      <c r="W286" t="s">
        <v>124</v>
      </c>
      <c r="X286">
        <v>1</v>
      </c>
      <c r="Y286" s="3">
        <v>0.72539573296627669</v>
      </c>
      <c r="Z286" s="3">
        <f t="shared" si="4"/>
        <v>0.27460426703372331</v>
      </c>
      <c r="AA286" t="s">
        <v>124</v>
      </c>
      <c r="AB286" t="s">
        <v>114</v>
      </c>
      <c r="AC286">
        <v>3</v>
      </c>
      <c r="AD286">
        <v>3</v>
      </c>
      <c r="AE286">
        <v>2</v>
      </c>
    </row>
    <row r="287" spans="1:31" x14ac:dyDescent="0.2">
      <c r="A287">
        <v>286</v>
      </c>
      <c r="B287">
        <v>2020</v>
      </c>
      <c r="C287" t="s">
        <v>155</v>
      </c>
      <c r="D287" t="s">
        <v>155</v>
      </c>
      <c r="E287" t="s">
        <v>107</v>
      </c>
      <c r="F287" t="s">
        <v>107</v>
      </c>
      <c r="G287" s="1" t="s">
        <v>1452</v>
      </c>
      <c r="J287" s="4">
        <v>3.8</v>
      </c>
      <c r="K287" s="4">
        <v>17.899999999999999</v>
      </c>
      <c r="L287" s="4">
        <v>14.099999999999998</v>
      </c>
      <c r="M287" t="s">
        <v>111</v>
      </c>
      <c r="N287" t="s">
        <v>111</v>
      </c>
      <c r="O287" t="s">
        <v>117</v>
      </c>
      <c r="P287" t="s">
        <v>118</v>
      </c>
      <c r="Q287" s="4" t="s">
        <v>118</v>
      </c>
      <c r="R287" t="s">
        <v>177</v>
      </c>
      <c r="S287">
        <v>9592</v>
      </c>
      <c r="T287">
        <v>56564</v>
      </c>
      <c r="U287" t="s">
        <v>124</v>
      </c>
      <c r="V287" t="s">
        <v>118</v>
      </c>
      <c r="W287" t="s">
        <v>124</v>
      </c>
      <c r="X287">
        <v>0</v>
      </c>
      <c r="Y287" s="3">
        <v>0.98449999999999993</v>
      </c>
      <c r="Z287" s="3">
        <f t="shared" si="4"/>
        <v>1.5500000000000069E-2</v>
      </c>
      <c r="AA287" t="s">
        <v>128</v>
      </c>
      <c r="AB287" t="s">
        <v>129</v>
      </c>
      <c r="AC287">
        <v>3</v>
      </c>
      <c r="AD287">
        <v>3</v>
      </c>
      <c r="AE287">
        <v>3</v>
      </c>
    </row>
    <row r="288" spans="1:31" x14ac:dyDescent="0.2">
      <c r="A288">
        <v>287</v>
      </c>
      <c r="B288">
        <v>2007</v>
      </c>
      <c r="C288" t="s">
        <v>107</v>
      </c>
      <c r="D288" t="s">
        <v>107</v>
      </c>
      <c r="E288" t="s">
        <v>124</v>
      </c>
      <c r="F288" t="s">
        <v>170</v>
      </c>
      <c r="G288" s="1" t="s">
        <v>1457</v>
      </c>
      <c r="J288" s="2">
        <v>45</v>
      </c>
      <c r="K288" s="2">
        <v>75</v>
      </c>
      <c r="L288" s="2">
        <v>20</v>
      </c>
      <c r="M288" t="s">
        <v>118</v>
      </c>
      <c r="N288" t="s">
        <v>118</v>
      </c>
      <c r="O288" t="s">
        <v>117</v>
      </c>
      <c r="P288" t="s">
        <v>118</v>
      </c>
      <c r="Q288" s="4" t="s">
        <v>118</v>
      </c>
      <c r="R288" t="s">
        <v>111</v>
      </c>
      <c r="S288">
        <v>1150</v>
      </c>
      <c r="T288">
        <v>1150</v>
      </c>
      <c r="U288" t="s">
        <v>107</v>
      </c>
      <c r="V288" t="s">
        <v>107</v>
      </c>
      <c r="W288" t="s">
        <v>107</v>
      </c>
      <c r="X288">
        <v>1</v>
      </c>
      <c r="Y288" s="3">
        <v>0.92</v>
      </c>
      <c r="Z288" s="3">
        <f t="shared" si="4"/>
        <v>7.999999999999996E-2</v>
      </c>
      <c r="AA288" t="s">
        <v>128</v>
      </c>
      <c r="AB288" t="s">
        <v>129</v>
      </c>
      <c r="AC288">
        <v>1</v>
      </c>
      <c r="AD288">
        <v>3</v>
      </c>
      <c r="AE288">
        <v>3</v>
      </c>
    </row>
    <row r="289" spans="1:31" x14ac:dyDescent="0.2">
      <c r="A289">
        <v>288</v>
      </c>
      <c r="B289">
        <v>2012</v>
      </c>
      <c r="C289" t="s">
        <v>124</v>
      </c>
      <c r="D289" t="s">
        <v>124</v>
      </c>
      <c r="E289" t="s">
        <v>124</v>
      </c>
      <c r="F289" t="s">
        <v>170</v>
      </c>
      <c r="G289" s="1" t="s">
        <v>1461</v>
      </c>
      <c r="J289" s="2">
        <v>59</v>
      </c>
      <c r="K289" s="2">
        <v>78</v>
      </c>
      <c r="L289" s="2">
        <v>19</v>
      </c>
      <c r="M289" t="s">
        <v>118</v>
      </c>
      <c r="N289" t="s">
        <v>118</v>
      </c>
      <c r="O289" t="s">
        <v>124</v>
      </c>
      <c r="P289" t="s">
        <v>129</v>
      </c>
      <c r="Q289" s="4" t="s">
        <v>114</v>
      </c>
      <c r="R289" t="s">
        <v>111</v>
      </c>
      <c r="S289">
        <v>101</v>
      </c>
      <c r="T289">
        <v>101</v>
      </c>
      <c r="U289" t="s">
        <v>124</v>
      </c>
      <c r="V289" t="s">
        <v>118</v>
      </c>
      <c r="W289" t="s">
        <v>124</v>
      </c>
      <c r="X289">
        <v>1</v>
      </c>
      <c r="Y289" s="3">
        <v>0.88100000000000001</v>
      </c>
      <c r="Z289" s="3">
        <f t="shared" si="4"/>
        <v>0.11899999999999999</v>
      </c>
      <c r="AA289" t="s">
        <v>155</v>
      </c>
      <c r="AB289" t="s">
        <v>111</v>
      </c>
      <c r="AC289">
        <v>3</v>
      </c>
      <c r="AD289">
        <v>3</v>
      </c>
      <c r="AE289">
        <v>3</v>
      </c>
    </row>
    <row r="290" spans="1:31" x14ac:dyDescent="0.2">
      <c r="A290">
        <v>289</v>
      </c>
      <c r="B290">
        <v>2012</v>
      </c>
      <c r="C290" t="s">
        <v>155</v>
      </c>
      <c r="D290" t="s">
        <v>155</v>
      </c>
      <c r="E290" t="s">
        <v>111</v>
      </c>
      <c r="F290" t="s">
        <v>111</v>
      </c>
      <c r="G290" s="1" t="s">
        <v>1466</v>
      </c>
      <c r="H290" s="5"/>
      <c r="I290" s="5"/>
      <c r="J290" s="2">
        <v>5</v>
      </c>
      <c r="K290" s="2">
        <v>18</v>
      </c>
      <c r="L290" s="2">
        <v>13</v>
      </c>
      <c r="M290" t="s">
        <v>111</v>
      </c>
      <c r="N290" t="s">
        <v>111</v>
      </c>
      <c r="O290" t="s">
        <v>111</v>
      </c>
      <c r="P290" t="s">
        <v>107</v>
      </c>
      <c r="Q290" s="4" t="s">
        <v>114</v>
      </c>
      <c r="R290" t="s">
        <v>111</v>
      </c>
      <c r="S290">
        <v>1028</v>
      </c>
      <c r="T290">
        <v>1028</v>
      </c>
      <c r="U290" t="s">
        <v>124</v>
      </c>
      <c r="V290" t="s">
        <v>118</v>
      </c>
      <c r="W290" t="s">
        <v>124</v>
      </c>
      <c r="X290">
        <v>1</v>
      </c>
      <c r="Y290" s="3">
        <v>0.32500000000000001</v>
      </c>
      <c r="Z290" s="3">
        <f t="shared" si="4"/>
        <v>0.67500000000000004</v>
      </c>
      <c r="AA290" t="s">
        <v>111</v>
      </c>
      <c r="AB290" t="s">
        <v>155</v>
      </c>
      <c r="AC290">
        <v>3</v>
      </c>
      <c r="AD290">
        <v>3</v>
      </c>
      <c r="AE290">
        <v>3</v>
      </c>
    </row>
    <row r="291" spans="1:31" x14ac:dyDescent="0.2">
      <c r="A291">
        <v>290</v>
      </c>
      <c r="B291">
        <v>2009</v>
      </c>
      <c r="C291" t="s">
        <v>124</v>
      </c>
      <c r="D291" t="s">
        <v>124</v>
      </c>
      <c r="E291" t="s">
        <v>111</v>
      </c>
      <c r="F291" t="s">
        <v>111</v>
      </c>
      <c r="G291" s="1" t="s">
        <v>1470</v>
      </c>
      <c r="H291">
        <v>69</v>
      </c>
      <c r="I291">
        <v>11</v>
      </c>
      <c r="J291" s="2"/>
      <c r="K291" s="2"/>
      <c r="L291" s="2"/>
      <c r="M291" t="s">
        <v>114</v>
      </c>
      <c r="N291" t="s">
        <v>114</v>
      </c>
      <c r="O291" t="s">
        <v>114</v>
      </c>
      <c r="P291" t="s">
        <v>114</v>
      </c>
      <c r="Q291" s="4" t="s">
        <v>114</v>
      </c>
      <c r="R291" t="s">
        <v>177</v>
      </c>
      <c r="S291">
        <v>761</v>
      </c>
      <c r="U291" t="s">
        <v>111</v>
      </c>
      <c r="V291" t="s">
        <v>111</v>
      </c>
      <c r="W291" t="s">
        <v>111</v>
      </c>
      <c r="X291">
        <v>0</v>
      </c>
      <c r="Y291" s="3">
        <v>0.31</v>
      </c>
      <c r="Z291" s="3">
        <f t="shared" si="4"/>
        <v>0.69</v>
      </c>
      <c r="AA291" t="s">
        <v>111</v>
      </c>
      <c r="AB291" t="s">
        <v>155</v>
      </c>
      <c r="AC291">
        <v>3</v>
      </c>
      <c r="AD291">
        <v>3</v>
      </c>
      <c r="AE291">
        <v>3</v>
      </c>
    </row>
    <row r="292" spans="1:31" x14ac:dyDescent="0.2">
      <c r="A292">
        <v>291</v>
      </c>
      <c r="B292">
        <v>2018</v>
      </c>
      <c r="C292" t="s">
        <v>124</v>
      </c>
      <c r="D292" t="s">
        <v>124</v>
      </c>
      <c r="E292" t="s">
        <v>114</v>
      </c>
      <c r="F292" t="s">
        <v>114</v>
      </c>
      <c r="G292" s="1" t="s">
        <v>1474</v>
      </c>
      <c r="H292">
        <v>43</v>
      </c>
      <c r="J292" s="2">
        <v>18</v>
      </c>
      <c r="K292" s="2">
        <v>66</v>
      </c>
      <c r="L292" s="2">
        <v>48</v>
      </c>
      <c r="M292" t="s">
        <v>118</v>
      </c>
      <c r="N292" t="s">
        <v>118</v>
      </c>
      <c r="O292" t="s">
        <v>129</v>
      </c>
      <c r="P292" t="s">
        <v>124</v>
      </c>
      <c r="Q292" s="4" t="s">
        <v>124</v>
      </c>
      <c r="R292" t="s">
        <v>111</v>
      </c>
      <c r="S292">
        <v>661</v>
      </c>
      <c r="U292" t="s">
        <v>124</v>
      </c>
      <c r="V292" t="s">
        <v>118</v>
      </c>
      <c r="W292" t="s">
        <v>124</v>
      </c>
      <c r="X292">
        <v>1</v>
      </c>
      <c r="Y292" s="3">
        <v>0.84</v>
      </c>
      <c r="Z292" s="3">
        <f t="shared" si="4"/>
        <v>0.16000000000000003</v>
      </c>
      <c r="AA292" t="s">
        <v>155</v>
      </c>
      <c r="AB292" t="s">
        <v>111</v>
      </c>
      <c r="AC292">
        <v>2</v>
      </c>
      <c r="AD292">
        <v>3</v>
      </c>
      <c r="AE292">
        <v>1</v>
      </c>
    </row>
    <row r="293" spans="1:31" x14ac:dyDescent="0.2">
      <c r="A293">
        <v>292</v>
      </c>
      <c r="B293">
        <v>2016</v>
      </c>
      <c r="C293" t="s">
        <v>124</v>
      </c>
      <c r="D293" t="s">
        <v>124</v>
      </c>
      <c r="E293" t="s">
        <v>114</v>
      </c>
      <c r="F293" t="s">
        <v>114</v>
      </c>
      <c r="G293" s="1" t="s">
        <v>1479</v>
      </c>
      <c r="H293">
        <v>39.799999999999997</v>
      </c>
      <c r="I293">
        <v>11</v>
      </c>
      <c r="J293" s="2"/>
      <c r="K293" s="2"/>
      <c r="L293" s="2"/>
      <c r="M293" t="s">
        <v>107</v>
      </c>
      <c r="N293" t="s">
        <v>107</v>
      </c>
      <c r="O293" t="s">
        <v>117</v>
      </c>
      <c r="P293" t="s">
        <v>118</v>
      </c>
      <c r="Q293" s="4" t="s">
        <v>118</v>
      </c>
      <c r="R293" t="s">
        <v>177</v>
      </c>
      <c r="S293">
        <v>60</v>
      </c>
      <c r="T293">
        <v>60</v>
      </c>
      <c r="U293" t="s">
        <v>124</v>
      </c>
      <c r="V293" t="s">
        <v>118</v>
      </c>
      <c r="W293" t="s">
        <v>124</v>
      </c>
      <c r="X293">
        <v>1</v>
      </c>
      <c r="Y293" s="3">
        <v>0.82</v>
      </c>
      <c r="Z293" s="3">
        <f t="shared" si="4"/>
        <v>0.18000000000000005</v>
      </c>
      <c r="AA293" t="s">
        <v>155</v>
      </c>
      <c r="AB293" t="s">
        <v>111</v>
      </c>
      <c r="AC293">
        <v>3</v>
      </c>
      <c r="AD293">
        <v>3</v>
      </c>
      <c r="AE293">
        <v>3</v>
      </c>
    </row>
    <row r="294" spans="1:31" x14ac:dyDescent="0.2">
      <c r="A294">
        <v>293</v>
      </c>
      <c r="B294">
        <v>2020</v>
      </c>
      <c r="C294" t="s">
        <v>111</v>
      </c>
      <c r="D294" t="s">
        <v>138</v>
      </c>
      <c r="E294" t="s">
        <v>111</v>
      </c>
      <c r="F294" t="s">
        <v>111</v>
      </c>
      <c r="G294" s="1" t="s">
        <v>1484</v>
      </c>
      <c r="H294">
        <v>30.3</v>
      </c>
      <c r="I294">
        <v>6.1</v>
      </c>
      <c r="J294" s="2"/>
      <c r="K294" s="2"/>
      <c r="L294" s="2"/>
      <c r="M294" t="s">
        <v>107</v>
      </c>
      <c r="N294" t="s">
        <v>107</v>
      </c>
      <c r="O294" t="s">
        <v>129</v>
      </c>
      <c r="P294" t="s">
        <v>124</v>
      </c>
      <c r="Q294" s="4" t="s">
        <v>124</v>
      </c>
      <c r="R294" t="s">
        <v>111</v>
      </c>
      <c r="S294">
        <v>545</v>
      </c>
      <c r="T294">
        <v>545</v>
      </c>
      <c r="U294" t="s">
        <v>124</v>
      </c>
      <c r="V294" t="s">
        <v>118</v>
      </c>
      <c r="W294" t="s">
        <v>124</v>
      </c>
      <c r="X294">
        <v>1</v>
      </c>
      <c r="Y294" s="3">
        <v>0.42299999999999999</v>
      </c>
      <c r="Z294" s="3">
        <f t="shared" si="4"/>
        <v>0.57699999999999996</v>
      </c>
      <c r="AA294" t="s">
        <v>111</v>
      </c>
      <c r="AB294" t="s">
        <v>155</v>
      </c>
      <c r="AC294">
        <v>3</v>
      </c>
      <c r="AD294">
        <v>3</v>
      </c>
      <c r="AE294">
        <v>3</v>
      </c>
    </row>
    <row r="295" spans="1:31" x14ac:dyDescent="0.2">
      <c r="A295">
        <v>294</v>
      </c>
      <c r="B295">
        <v>2014</v>
      </c>
      <c r="C295" t="s">
        <v>155</v>
      </c>
      <c r="D295" t="s">
        <v>155</v>
      </c>
      <c r="E295" t="s">
        <v>124</v>
      </c>
      <c r="F295" t="s">
        <v>170</v>
      </c>
      <c r="G295" s="1" t="s">
        <v>1496</v>
      </c>
      <c r="H295">
        <v>9.6999999999999993</v>
      </c>
      <c r="I295">
        <v>4.0999999999999996</v>
      </c>
      <c r="J295" s="2"/>
      <c r="K295" s="2"/>
      <c r="L295" s="2"/>
      <c r="M295" t="s">
        <v>111</v>
      </c>
      <c r="N295" t="s">
        <v>194</v>
      </c>
      <c r="O295" t="s">
        <v>111</v>
      </c>
      <c r="P295" t="s">
        <v>107</v>
      </c>
      <c r="Q295" s="4" t="s">
        <v>114</v>
      </c>
      <c r="R295" t="s">
        <v>177</v>
      </c>
      <c r="S295">
        <v>89</v>
      </c>
      <c r="U295" t="s">
        <v>124</v>
      </c>
      <c r="V295" t="s">
        <v>118</v>
      </c>
      <c r="W295" t="s">
        <v>124</v>
      </c>
      <c r="X295">
        <v>0</v>
      </c>
      <c r="Y295" s="3">
        <v>0.54899999999999993</v>
      </c>
      <c r="Z295" s="3">
        <f t="shared" si="4"/>
        <v>0.45100000000000007</v>
      </c>
      <c r="AA295" t="s">
        <v>114</v>
      </c>
      <c r="AB295" t="s">
        <v>124</v>
      </c>
      <c r="AC295">
        <v>3</v>
      </c>
      <c r="AD295">
        <v>3</v>
      </c>
      <c r="AE295">
        <v>3</v>
      </c>
    </row>
    <row r="296" spans="1:31" x14ac:dyDescent="0.2">
      <c r="A296">
        <v>295</v>
      </c>
      <c r="B296">
        <v>2013</v>
      </c>
      <c r="C296" t="s">
        <v>155</v>
      </c>
      <c r="D296" t="s">
        <v>155</v>
      </c>
      <c r="E296" t="s">
        <v>107</v>
      </c>
      <c r="F296" t="s">
        <v>107</v>
      </c>
      <c r="G296" s="1" t="s">
        <v>1489</v>
      </c>
      <c r="H296">
        <v>57.3</v>
      </c>
      <c r="I296">
        <v>11.1</v>
      </c>
      <c r="J296" s="2"/>
      <c r="K296" s="2"/>
      <c r="L296" s="2"/>
      <c r="M296" t="s">
        <v>118</v>
      </c>
      <c r="N296" t="s">
        <v>118</v>
      </c>
      <c r="O296" t="s">
        <v>117</v>
      </c>
      <c r="P296" t="s">
        <v>118</v>
      </c>
      <c r="Q296" s="4" t="s">
        <v>118</v>
      </c>
      <c r="R296" t="s">
        <v>111</v>
      </c>
      <c r="S296">
        <v>4669</v>
      </c>
      <c r="T296">
        <v>4669</v>
      </c>
      <c r="U296" t="s">
        <v>107</v>
      </c>
      <c r="V296" t="s">
        <v>107</v>
      </c>
      <c r="W296" t="s">
        <v>107</v>
      </c>
      <c r="X296">
        <v>0</v>
      </c>
      <c r="Y296" s="3">
        <v>0.92500000000000004</v>
      </c>
      <c r="Z296" s="3">
        <f t="shared" si="4"/>
        <v>7.4999999999999956E-2</v>
      </c>
      <c r="AA296" t="s">
        <v>128</v>
      </c>
      <c r="AB296" t="s">
        <v>129</v>
      </c>
      <c r="AC296">
        <v>3</v>
      </c>
      <c r="AD296">
        <v>3</v>
      </c>
      <c r="AE296">
        <v>3</v>
      </c>
    </row>
    <row r="297" spans="1:31" x14ac:dyDescent="0.2">
      <c r="A297">
        <v>296</v>
      </c>
      <c r="B297">
        <v>2014</v>
      </c>
      <c r="C297" t="s">
        <v>155</v>
      </c>
      <c r="D297" t="s">
        <v>155</v>
      </c>
      <c r="E297" t="s">
        <v>107</v>
      </c>
      <c r="F297" t="s">
        <v>107</v>
      </c>
      <c r="G297" s="1" t="s">
        <v>1491</v>
      </c>
      <c r="H297">
        <v>57.7</v>
      </c>
      <c r="I297">
        <v>11.2</v>
      </c>
      <c r="J297" s="2"/>
      <c r="K297" s="2"/>
      <c r="L297" s="2"/>
      <c r="M297" t="s">
        <v>118</v>
      </c>
      <c r="N297" t="s">
        <v>118</v>
      </c>
      <c r="O297" t="s">
        <v>107</v>
      </c>
      <c r="P297" t="s">
        <v>111</v>
      </c>
      <c r="Q297" s="4" t="s">
        <v>114</v>
      </c>
      <c r="R297" t="s">
        <v>111</v>
      </c>
      <c r="S297">
        <v>5176</v>
      </c>
      <c r="U297" t="s">
        <v>124</v>
      </c>
      <c r="V297" t="s">
        <v>118</v>
      </c>
      <c r="W297" t="s">
        <v>124</v>
      </c>
      <c r="X297">
        <v>1</v>
      </c>
      <c r="Y297" s="3">
        <v>0.94</v>
      </c>
      <c r="Z297" s="3">
        <f t="shared" si="4"/>
        <v>6.0000000000000053E-2</v>
      </c>
      <c r="AA297" t="s">
        <v>128</v>
      </c>
      <c r="AB297" t="s">
        <v>129</v>
      </c>
      <c r="AC297">
        <v>3</v>
      </c>
      <c r="AD297">
        <v>3</v>
      </c>
      <c r="AE297">
        <v>3</v>
      </c>
    </row>
    <row r="298" spans="1:31" x14ac:dyDescent="0.2">
      <c r="A298">
        <v>297</v>
      </c>
      <c r="B298">
        <v>2021</v>
      </c>
      <c r="C298" t="s">
        <v>155</v>
      </c>
      <c r="D298" t="s">
        <v>155</v>
      </c>
      <c r="E298" t="s">
        <v>111</v>
      </c>
      <c r="F298" t="s">
        <v>111</v>
      </c>
      <c r="G298" s="1" t="s">
        <v>1500</v>
      </c>
      <c r="J298" s="2">
        <v>18</v>
      </c>
      <c r="K298" s="2">
        <v>40</v>
      </c>
      <c r="L298" s="2">
        <v>22</v>
      </c>
      <c r="M298" t="s">
        <v>107</v>
      </c>
      <c r="N298" t="s">
        <v>107</v>
      </c>
      <c r="O298" t="s">
        <v>129</v>
      </c>
      <c r="P298" t="s">
        <v>124</v>
      </c>
      <c r="Q298" s="4" t="s">
        <v>124</v>
      </c>
      <c r="R298" t="s">
        <v>111</v>
      </c>
      <c r="S298">
        <v>133</v>
      </c>
      <c r="T298">
        <v>2370</v>
      </c>
      <c r="U298" t="s">
        <v>124</v>
      </c>
      <c r="V298" t="s">
        <v>124</v>
      </c>
      <c r="W298" t="s">
        <v>124</v>
      </c>
      <c r="X298">
        <v>1</v>
      </c>
      <c r="Y298" s="3">
        <v>0.51500000000000001</v>
      </c>
      <c r="Z298" s="3">
        <f t="shared" si="4"/>
        <v>0.48499999999999999</v>
      </c>
      <c r="AA298" t="s">
        <v>114</v>
      </c>
      <c r="AB298" t="s">
        <v>124</v>
      </c>
      <c r="AC298">
        <v>1</v>
      </c>
      <c r="AD298">
        <v>3</v>
      </c>
      <c r="AE298">
        <v>3</v>
      </c>
    </row>
    <row r="299" spans="1:31" x14ac:dyDescent="0.2">
      <c r="A299">
        <v>298</v>
      </c>
      <c r="B299">
        <v>2006</v>
      </c>
      <c r="C299" t="s">
        <v>155</v>
      </c>
      <c r="D299" t="s">
        <v>155</v>
      </c>
      <c r="E299" t="s">
        <v>114</v>
      </c>
      <c r="F299" t="s">
        <v>114</v>
      </c>
      <c r="G299" s="1" t="s">
        <v>1504</v>
      </c>
      <c r="H299" s="1"/>
      <c r="I299" s="1"/>
      <c r="J299" s="2">
        <v>9</v>
      </c>
      <c r="K299" s="2">
        <v>18</v>
      </c>
      <c r="L299" s="2">
        <v>9</v>
      </c>
      <c r="M299" t="s">
        <v>111</v>
      </c>
      <c r="N299" t="s">
        <v>194</v>
      </c>
      <c r="O299" t="s">
        <v>111</v>
      </c>
      <c r="P299" t="s">
        <v>107</v>
      </c>
      <c r="Q299" s="4" t="s">
        <v>114</v>
      </c>
      <c r="R299" t="s">
        <v>111</v>
      </c>
      <c r="S299">
        <v>67</v>
      </c>
      <c r="T299">
        <v>9916</v>
      </c>
      <c r="U299" t="s">
        <v>111</v>
      </c>
      <c r="V299" t="s">
        <v>111</v>
      </c>
      <c r="W299" t="s">
        <v>111</v>
      </c>
      <c r="X299">
        <v>0</v>
      </c>
      <c r="Y299" s="3">
        <v>0.77</v>
      </c>
      <c r="Z299" s="3">
        <f t="shared" si="4"/>
        <v>0.22999999999999998</v>
      </c>
      <c r="AA299" t="s">
        <v>124</v>
      </c>
      <c r="AB299" t="s">
        <v>114</v>
      </c>
      <c r="AC299">
        <v>3</v>
      </c>
      <c r="AD299">
        <v>3</v>
      </c>
      <c r="AE299">
        <v>3</v>
      </c>
    </row>
    <row r="300" spans="1:31" x14ac:dyDescent="0.2">
      <c r="A300">
        <v>299</v>
      </c>
      <c r="B300">
        <v>2023</v>
      </c>
      <c r="C300" t="s">
        <v>155</v>
      </c>
      <c r="D300" t="s">
        <v>155</v>
      </c>
      <c r="E300" t="s">
        <v>114</v>
      </c>
      <c r="F300" t="s">
        <v>114</v>
      </c>
      <c r="G300" s="1" t="s">
        <v>1510</v>
      </c>
      <c r="H300">
        <v>29</v>
      </c>
      <c r="J300" s="2">
        <v>15</v>
      </c>
      <c r="K300" s="2">
        <v>57</v>
      </c>
      <c r="L300" s="2">
        <v>42</v>
      </c>
      <c r="M300" t="s">
        <v>117</v>
      </c>
      <c r="N300" t="s">
        <v>117</v>
      </c>
      <c r="O300" t="s">
        <v>124</v>
      </c>
      <c r="P300" t="s">
        <v>129</v>
      </c>
      <c r="Q300" s="4" t="s">
        <v>114</v>
      </c>
      <c r="R300" t="s">
        <v>111</v>
      </c>
      <c r="S300">
        <v>13</v>
      </c>
      <c r="T300">
        <v>2523</v>
      </c>
      <c r="U300" t="s">
        <v>124</v>
      </c>
      <c r="V300" t="s">
        <v>124</v>
      </c>
      <c r="W300" t="s">
        <v>124</v>
      </c>
      <c r="X300">
        <v>1</v>
      </c>
      <c r="Y300" s="3">
        <v>0.91600000000000004</v>
      </c>
      <c r="Z300" s="3">
        <f t="shared" si="4"/>
        <v>8.3999999999999964E-2</v>
      </c>
      <c r="AA300" t="s">
        <v>128</v>
      </c>
      <c r="AB300" t="s">
        <v>129</v>
      </c>
      <c r="AC300">
        <v>3</v>
      </c>
      <c r="AD300">
        <v>3</v>
      </c>
      <c r="AE300">
        <v>3</v>
      </c>
    </row>
    <row r="301" spans="1:31" x14ac:dyDescent="0.2">
      <c r="A301">
        <v>300</v>
      </c>
      <c r="B301">
        <v>2013</v>
      </c>
      <c r="C301" t="s">
        <v>155</v>
      </c>
      <c r="D301" t="s">
        <v>155</v>
      </c>
      <c r="E301" t="s">
        <v>107</v>
      </c>
      <c r="F301" t="s">
        <v>107</v>
      </c>
      <c r="G301" s="1" t="s">
        <v>1513</v>
      </c>
      <c r="J301" s="2">
        <v>40</v>
      </c>
      <c r="K301" s="2">
        <v>79</v>
      </c>
      <c r="L301" s="2">
        <v>39</v>
      </c>
      <c r="M301" t="s">
        <v>118</v>
      </c>
      <c r="N301" t="s">
        <v>118</v>
      </c>
      <c r="O301" t="s">
        <v>117</v>
      </c>
      <c r="P301" t="s">
        <v>118</v>
      </c>
      <c r="Q301" s="4" t="s">
        <v>118</v>
      </c>
      <c r="R301" t="s">
        <v>114</v>
      </c>
      <c r="S301">
        <v>5823</v>
      </c>
      <c r="T301">
        <v>5823</v>
      </c>
      <c r="U301" t="s">
        <v>124</v>
      </c>
      <c r="V301" t="s">
        <v>118</v>
      </c>
      <c r="W301" t="s">
        <v>124</v>
      </c>
      <c r="X301">
        <v>1</v>
      </c>
      <c r="Y301" s="3">
        <v>0.94058045680920488</v>
      </c>
      <c r="Z301" s="3">
        <f t="shared" si="4"/>
        <v>5.9419543190795121E-2</v>
      </c>
      <c r="AA301" t="s">
        <v>128</v>
      </c>
      <c r="AB301" t="s">
        <v>129</v>
      </c>
      <c r="AC301">
        <v>3</v>
      </c>
      <c r="AD301">
        <v>3</v>
      </c>
      <c r="AE301">
        <v>3</v>
      </c>
    </row>
    <row r="302" spans="1:31" x14ac:dyDescent="0.2">
      <c r="A302">
        <v>301</v>
      </c>
      <c r="B302">
        <v>2007</v>
      </c>
      <c r="C302" t="s">
        <v>111</v>
      </c>
      <c r="D302" t="s">
        <v>111</v>
      </c>
      <c r="E302" t="s">
        <v>111</v>
      </c>
      <c r="F302" t="s">
        <v>111</v>
      </c>
      <c r="G302" s="1" t="s">
        <v>150</v>
      </c>
      <c r="J302" s="2">
        <v>40</v>
      </c>
      <c r="K302" s="2"/>
      <c r="L302" s="2"/>
      <c r="M302" t="s">
        <v>118</v>
      </c>
      <c r="N302" t="s">
        <v>118</v>
      </c>
      <c r="O302" t="s">
        <v>117</v>
      </c>
      <c r="P302" t="s">
        <v>118</v>
      </c>
      <c r="Q302" s="4" t="s">
        <v>118</v>
      </c>
      <c r="R302" t="s">
        <v>111</v>
      </c>
      <c r="S302">
        <v>1631</v>
      </c>
      <c r="T302">
        <v>1631</v>
      </c>
      <c r="U302" t="s">
        <v>107</v>
      </c>
      <c r="V302" t="s">
        <v>107</v>
      </c>
      <c r="W302" t="s">
        <v>107</v>
      </c>
      <c r="X302">
        <v>1</v>
      </c>
      <c r="Y302" s="3">
        <v>0.50153280196198646</v>
      </c>
      <c r="Z302" s="3">
        <f t="shared" si="4"/>
        <v>0.49846719803801354</v>
      </c>
      <c r="AA302" t="s">
        <v>114</v>
      </c>
      <c r="AB302" t="s">
        <v>124</v>
      </c>
      <c r="AC302">
        <v>3</v>
      </c>
      <c r="AD302">
        <v>3</v>
      </c>
      <c r="AE302">
        <v>3</v>
      </c>
    </row>
    <row r="303" spans="1:31" x14ac:dyDescent="0.2">
      <c r="A303">
        <v>302</v>
      </c>
      <c r="B303">
        <v>2008</v>
      </c>
      <c r="C303" t="s">
        <v>124</v>
      </c>
      <c r="D303" t="s">
        <v>124</v>
      </c>
      <c r="E303" t="s">
        <v>124</v>
      </c>
      <c r="F303" t="s">
        <v>170</v>
      </c>
      <c r="G303" s="1" t="s">
        <v>1519</v>
      </c>
      <c r="J303" s="2">
        <v>4</v>
      </c>
      <c r="K303" s="2">
        <v>10</v>
      </c>
      <c r="L303" s="2">
        <v>6</v>
      </c>
      <c r="M303" t="s">
        <v>111</v>
      </c>
      <c r="N303" t="s">
        <v>111</v>
      </c>
      <c r="O303" t="s">
        <v>111</v>
      </c>
      <c r="P303" t="s">
        <v>107</v>
      </c>
      <c r="Q303" s="4" t="s">
        <v>114</v>
      </c>
      <c r="R303" t="s">
        <v>111</v>
      </c>
      <c r="S303">
        <v>233</v>
      </c>
      <c r="T303">
        <v>233</v>
      </c>
      <c r="U303" t="s">
        <v>124</v>
      </c>
      <c r="V303" t="s">
        <v>118</v>
      </c>
      <c r="W303" t="s">
        <v>124</v>
      </c>
      <c r="X303">
        <v>1</v>
      </c>
      <c r="Y303" s="3">
        <v>0.40789999999999998</v>
      </c>
      <c r="Z303" s="3">
        <f t="shared" si="4"/>
        <v>0.59210000000000007</v>
      </c>
      <c r="AA303" t="s">
        <v>111</v>
      </c>
      <c r="AB303" t="s">
        <v>155</v>
      </c>
      <c r="AC303">
        <v>3</v>
      </c>
      <c r="AD303">
        <v>3</v>
      </c>
      <c r="AE303">
        <v>1</v>
      </c>
    </row>
    <row r="304" spans="1:31" x14ac:dyDescent="0.2">
      <c r="A304">
        <v>303</v>
      </c>
      <c r="B304">
        <v>2023</v>
      </c>
      <c r="C304" t="s">
        <v>111</v>
      </c>
      <c r="D304" t="s">
        <v>111</v>
      </c>
      <c r="E304" t="s">
        <v>107</v>
      </c>
      <c r="F304" t="s">
        <v>155</v>
      </c>
      <c r="G304" s="1" t="s">
        <v>281</v>
      </c>
      <c r="J304" s="2">
        <v>18</v>
      </c>
      <c r="K304" s="2">
        <v>75</v>
      </c>
      <c r="L304" s="2">
        <v>57</v>
      </c>
      <c r="M304" t="s">
        <v>118</v>
      </c>
      <c r="N304" t="s">
        <v>118</v>
      </c>
      <c r="O304" t="s">
        <v>107</v>
      </c>
      <c r="P304" t="s">
        <v>111</v>
      </c>
      <c r="Q304" s="4" t="s">
        <v>114</v>
      </c>
      <c r="R304" t="s">
        <v>177</v>
      </c>
      <c r="S304">
        <v>2000</v>
      </c>
      <c r="T304">
        <v>8258</v>
      </c>
      <c r="U304" t="s">
        <v>124</v>
      </c>
      <c r="V304" t="s">
        <v>118</v>
      </c>
      <c r="W304" t="s">
        <v>124</v>
      </c>
      <c r="X304">
        <v>1</v>
      </c>
      <c r="Y304" s="3">
        <v>0.88</v>
      </c>
      <c r="Z304" s="3">
        <f t="shared" si="4"/>
        <v>0.12</v>
      </c>
      <c r="AA304" t="s">
        <v>155</v>
      </c>
      <c r="AB304" t="s">
        <v>111</v>
      </c>
      <c r="AC304">
        <v>3</v>
      </c>
      <c r="AD304">
        <v>3</v>
      </c>
      <c r="AE304">
        <v>3</v>
      </c>
    </row>
    <row r="305" spans="1:31" x14ac:dyDescent="0.2">
      <c r="A305">
        <v>304</v>
      </c>
      <c r="B305">
        <v>2015</v>
      </c>
      <c r="C305" t="s">
        <v>155</v>
      </c>
      <c r="D305" t="s">
        <v>155</v>
      </c>
      <c r="E305" t="s">
        <v>124</v>
      </c>
      <c r="F305" t="s">
        <v>170</v>
      </c>
      <c r="G305" s="1" t="s">
        <v>1527</v>
      </c>
      <c r="H305">
        <v>56</v>
      </c>
      <c r="I305">
        <v>15</v>
      </c>
      <c r="J305" s="2"/>
      <c r="K305" s="2"/>
      <c r="L305" s="2"/>
      <c r="M305" t="s">
        <v>118</v>
      </c>
      <c r="N305" t="s">
        <v>118</v>
      </c>
      <c r="O305" t="s">
        <v>124</v>
      </c>
      <c r="P305" t="s">
        <v>129</v>
      </c>
      <c r="Q305" s="4" t="s">
        <v>114</v>
      </c>
      <c r="R305" t="s">
        <v>114</v>
      </c>
      <c r="S305">
        <v>558</v>
      </c>
      <c r="T305">
        <v>558</v>
      </c>
      <c r="U305" t="s">
        <v>124</v>
      </c>
      <c r="V305" t="s">
        <v>118</v>
      </c>
      <c r="W305" t="s">
        <v>124</v>
      </c>
      <c r="X305">
        <v>1</v>
      </c>
      <c r="Y305" s="3">
        <v>0.90700000000000003</v>
      </c>
      <c r="Z305" s="3">
        <f t="shared" si="4"/>
        <v>9.2999999999999972E-2</v>
      </c>
      <c r="AA305" t="s">
        <v>128</v>
      </c>
      <c r="AB305" t="s">
        <v>129</v>
      </c>
      <c r="AC305">
        <v>3</v>
      </c>
      <c r="AD305">
        <v>3</v>
      </c>
      <c r="AE305">
        <v>3</v>
      </c>
    </row>
    <row r="306" spans="1:31" x14ac:dyDescent="0.2">
      <c r="A306">
        <v>305</v>
      </c>
      <c r="B306">
        <v>2010</v>
      </c>
      <c r="C306" t="s">
        <v>107</v>
      </c>
      <c r="D306" t="s">
        <v>107</v>
      </c>
      <c r="E306" t="s">
        <v>107</v>
      </c>
      <c r="F306" t="s">
        <v>124</v>
      </c>
      <c r="G306" s="1" t="s">
        <v>1533</v>
      </c>
      <c r="J306" s="2">
        <v>6</v>
      </c>
      <c r="K306" s="2">
        <v>11</v>
      </c>
      <c r="L306" s="2">
        <v>5</v>
      </c>
      <c r="M306" t="s">
        <v>111</v>
      </c>
      <c r="N306" t="s">
        <v>194</v>
      </c>
      <c r="O306" t="s">
        <v>129</v>
      </c>
      <c r="P306" t="s">
        <v>124</v>
      </c>
      <c r="Q306" s="4" t="s">
        <v>124</v>
      </c>
      <c r="R306" t="s">
        <v>111</v>
      </c>
      <c r="S306">
        <v>355</v>
      </c>
      <c r="T306">
        <v>355</v>
      </c>
      <c r="U306" t="s">
        <v>107</v>
      </c>
      <c r="V306" t="s">
        <v>107</v>
      </c>
      <c r="W306" t="s">
        <v>107</v>
      </c>
      <c r="X306">
        <v>1</v>
      </c>
      <c r="Y306" s="3">
        <v>0.87042253521126756</v>
      </c>
      <c r="Z306" s="3">
        <f t="shared" si="4"/>
        <v>0.12957746478873244</v>
      </c>
      <c r="AA306" t="s">
        <v>155</v>
      </c>
      <c r="AB306" t="s">
        <v>111</v>
      </c>
      <c r="AC306">
        <v>3</v>
      </c>
      <c r="AD306">
        <v>3</v>
      </c>
      <c r="AE306">
        <v>3</v>
      </c>
    </row>
    <row r="307" spans="1:31" x14ac:dyDescent="0.2">
      <c r="A307">
        <v>306</v>
      </c>
      <c r="B307">
        <v>2008</v>
      </c>
      <c r="C307" t="s">
        <v>124</v>
      </c>
      <c r="D307" t="s">
        <v>124</v>
      </c>
      <c r="E307" t="s">
        <v>111</v>
      </c>
      <c r="F307" t="s">
        <v>111</v>
      </c>
      <c r="G307" s="1" t="s">
        <v>1537</v>
      </c>
      <c r="J307" s="2">
        <v>15</v>
      </c>
      <c r="K307" s="2">
        <v>86</v>
      </c>
      <c r="L307" s="2">
        <v>71</v>
      </c>
      <c r="M307" t="s">
        <v>138</v>
      </c>
      <c r="N307" t="s">
        <v>138</v>
      </c>
      <c r="O307" t="s">
        <v>111</v>
      </c>
      <c r="P307" t="s">
        <v>107</v>
      </c>
      <c r="Q307" s="4" t="s">
        <v>114</v>
      </c>
      <c r="R307" t="s">
        <v>177</v>
      </c>
      <c r="S307">
        <v>489</v>
      </c>
      <c r="T307" t="s">
        <v>1538</v>
      </c>
      <c r="U307" t="s">
        <v>111</v>
      </c>
      <c r="V307" t="s">
        <v>111</v>
      </c>
      <c r="W307" t="s">
        <v>111</v>
      </c>
      <c r="X307">
        <v>0</v>
      </c>
      <c r="Y307" s="3">
        <v>0.79</v>
      </c>
      <c r="Z307" s="3">
        <f t="shared" si="4"/>
        <v>0.20999999999999996</v>
      </c>
      <c r="AA307" t="s">
        <v>124</v>
      </c>
      <c r="AB307" t="s">
        <v>114</v>
      </c>
      <c r="AC307">
        <v>2</v>
      </c>
      <c r="AD307">
        <v>3</v>
      </c>
      <c r="AE307">
        <v>2</v>
      </c>
    </row>
    <row r="308" spans="1:31" x14ac:dyDescent="0.2">
      <c r="A308">
        <v>307</v>
      </c>
      <c r="B308">
        <v>2015</v>
      </c>
      <c r="C308" t="s">
        <v>124</v>
      </c>
      <c r="D308" t="s">
        <v>124</v>
      </c>
      <c r="E308" t="s">
        <v>111</v>
      </c>
      <c r="F308" t="s">
        <v>111</v>
      </c>
      <c r="G308" s="1" t="s">
        <v>1543</v>
      </c>
      <c r="J308" s="2"/>
      <c r="K308" s="2"/>
      <c r="L308" s="2"/>
      <c r="M308" t="s">
        <v>114</v>
      </c>
      <c r="N308" t="s">
        <v>114</v>
      </c>
      <c r="O308" t="s">
        <v>124</v>
      </c>
      <c r="P308" t="s">
        <v>129</v>
      </c>
      <c r="Q308" s="4" t="s">
        <v>114</v>
      </c>
      <c r="R308" t="s">
        <v>111</v>
      </c>
      <c r="S308">
        <v>522</v>
      </c>
      <c r="U308" t="s">
        <v>124</v>
      </c>
      <c r="V308" t="s">
        <v>118</v>
      </c>
      <c r="W308" t="s">
        <v>124</v>
      </c>
      <c r="X308">
        <v>1</v>
      </c>
      <c r="Y308" s="3">
        <v>0.495</v>
      </c>
      <c r="Z308" s="3">
        <f t="shared" si="4"/>
        <v>0.505</v>
      </c>
      <c r="AA308" t="s">
        <v>111</v>
      </c>
      <c r="AB308" t="s">
        <v>155</v>
      </c>
      <c r="AC308">
        <v>3</v>
      </c>
      <c r="AD308">
        <v>3</v>
      </c>
      <c r="AE308">
        <v>3</v>
      </c>
    </row>
    <row r="309" spans="1:31" x14ac:dyDescent="0.2">
      <c r="A309">
        <v>308</v>
      </c>
      <c r="B309">
        <v>2007</v>
      </c>
      <c r="C309" t="s">
        <v>124</v>
      </c>
      <c r="D309" t="s">
        <v>124</v>
      </c>
      <c r="E309" t="s">
        <v>107</v>
      </c>
      <c r="F309" t="s">
        <v>128</v>
      </c>
      <c r="G309" s="1">
        <v>5</v>
      </c>
      <c r="H309">
        <v>5</v>
      </c>
      <c r="I309">
        <v>0</v>
      </c>
      <c r="J309" s="2">
        <v>5</v>
      </c>
      <c r="K309" s="2">
        <v>5</v>
      </c>
      <c r="L309" s="2">
        <v>0</v>
      </c>
      <c r="M309" t="s">
        <v>111</v>
      </c>
      <c r="N309" t="s">
        <v>204</v>
      </c>
      <c r="O309" t="s">
        <v>117</v>
      </c>
      <c r="P309" t="s">
        <v>118</v>
      </c>
      <c r="Q309" s="4" t="s">
        <v>118</v>
      </c>
      <c r="R309" t="s">
        <v>111</v>
      </c>
      <c r="S309">
        <v>827</v>
      </c>
      <c r="T309">
        <v>638</v>
      </c>
      <c r="U309" t="s">
        <v>124</v>
      </c>
      <c r="V309" t="s">
        <v>118</v>
      </c>
      <c r="W309" t="s">
        <v>124</v>
      </c>
      <c r="X309">
        <v>1</v>
      </c>
      <c r="Y309" s="3">
        <v>0.65</v>
      </c>
      <c r="Z309" s="3">
        <f t="shared" si="4"/>
        <v>0.35</v>
      </c>
      <c r="AA309" t="s">
        <v>107</v>
      </c>
      <c r="AB309" t="s">
        <v>107</v>
      </c>
      <c r="AC309">
        <v>3</v>
      </c>
      <c r="AD309">
        <v>3</v>
      </c>
      <c r="AE309">
        <v>3</v>
      </c>
    </row>
    <row r="310" spans="1:31" x14ac:dyDescent="0.2">
      <c r="A310">
        <v>309</v>
      </c>
      <c r="B310">
        <v>2020</v>
      </c>
      <c r="C310" t="s">
        <v>124</v>
      </c>
      <c r="D310" t="s">
        <v>124</v>
      </c>
      <c r="E310" t="s">
        <v>111</v>
      </c>
      <c r="F310" t="s">
        <v>111</v>
      </c>
      <c r="G310" s="1" t="s">
        <v>1549</v>
      </c>
      <c r="H310">
        <v>56.8</v>
      </c>
      <c r="I310">
        <v>17.2</v>
      </c>
      <c r="J310" s="2"/>
      <c r="K310" s="2"/>
      <c r="L310" s="2"/>
      <c r="M310" t="s">
        <v>118</v>
      </c>
      <c r="N310" t="s">
        <v>118</v>
      </c>
      <c r="O310" t="s">
        <v>117</v>
      </c>
      <c r="P310" t="s">
        <v>118</v>
      </c>
      <c r="Q310" s="4" t="s">
        <v>118</v>
      </c>
      <c r="R310" t="s">
        <v>177</v>
      </c>
      <c r="S310">
        <v>149</v>
      </c>
      <c r="U310" t="s">
        <v>124</v>
      </c>
      <c r="V310" t="s">
        <v>118</v>
      </c>
      <c r="W310" t="s">
        <v>124</v>
      </c>
      <c r="X310">
        <v>1</v>
      </c>
      <c r="Y310" s="3">
        <v>0.13400000000000001</v>
      </c>
      <c r="Z310" s="3">
        <f t="shared" si="4"/>
        <v>0.86599999999999999</v>
      </c>
      <c r="AA310" t="s">
        <v>111</v>
      </c>
      <c r="AB310" t="s">
        <v>155</v>
      </c>
      <c r="AC310">
        <v>3</v>
      </c>
      <c r="AD310">
        <v>3</v>
      </c>
      <c r="AE310">
        <v>3</v>
      </c>
    </row>
    <row r="311" spans="1:31" x14ac:dyDescent="0.2">
      <c r="A311">
        <v>310</v>
      </c>
      <c r="B311">
        <v>2023</v>
      </c>
      <c r="C311" t="s">
        <v>124</v>
      </c>
      <c r="D311" t="s">
        <v>124</v>
      </c>
      <c r="E311" t="s">
        <v>124</v>
      </c>
      <c r="F311" t="s">
        <v>170</v>
      </c>
      <c r="G311" s="1" t="s">
        <v>1553</v>
      </c>
      <c r="J311" s="2">
        <v>59</v>
      </c>
      <c r="K311" s="2">
        <v>71</v>
      </c>
      <c r="L311" s="2">
        <v>12</v>
      </c>
      <c r="M311" t="s">
        <v>118</v>
      </c>
      <c r="N311" t="s">
        <v>118</v>
      </c>
      <c r="O311" t="s">
        <v>124</v>
      </c>
      <c r="P311" t="s">
        <v>129</v>
      </c>
      <c r="Q311" s="4" t="s">
        <v>114</v>
      </c>
      <c r="R311" t="s">
        <v>111</v>
      </c>
      <c r="S311">
        <v>232</v>
      </c>
      <c r="T311">
        <v>232</v>
      </c>
      <c r="U311" t="s">
        <v>124</v>
      </c>
      <c r="V311" t="s">
        <v>124</v>
      </c>
      <c r="W311" t="s">
        <v>124</v>
      </c>
      <c r="X311">
        <v>1</v>
      </c>
      <c r="Y311" s="3">
        <v>0.88800000000000001</v>
      </c>
      <c r="Z311" s="3">
        <f t="shared" si="4"/>
        <v>0.11199999999999999</v>
      </c>
      <c r="AA311" t="s">
        <v>155</v>
      </c>
      <c r="AB311" t="s">
        <v>111</v>
      </c>
      <c r="AC311">
        <v>3</v>
      </c>
      <c r="AD311">
        <v>3</v>
      </c>
      <c r="AE311">
        <v>3</v>
      </c>
    </row>
    <row r="312" spans="1:31" x14ac:dyDescent="0.2">
      <c r="A312">
        <v>311</v>
      </c>
      <c r="B312">
        <v>2015</v>
      </c>
      <c r="C312" t="s">
        <v>111</v>
      </c>
      <c r="D312" t="s">
        <v>138</v>
      </c>
      <c r="E312" t="s">
        <v>107</v>
      </c>
      <c r="F312" t="s">
        <v>107</v>
      </c>
      <c r="G312" s="1" t="s">
        <v>1557</v>
      </c>
      <c r="H312">
        <v>45.2</v>
      </c>
      <c r="I312">
        <v>13.6</v>
      </c>
      <c r="J312" s="2"/>
      <c r="K312" s="2"/>
      <c r="L312" s="2"/>
      <c r="M312" t="s">
        <v>118</v>
      </c>
      <c r="N312" t="s">
        <v>118</v>
      </c>
      <c r="O312" t="s">
        <v>117</v>
      </c>
      <c r="P312" t="s">
        <v>118</v>
      </c>
      <c r="Q312" s="4" t="s">
        <v>118</v>
      </c>
      <c r="R312" t="s">
        <v>111</v>
      </c>
      <c r="S312">
        <v>609</v>
      </c>
      <c r="T312">
        <v>609</v>
      </c>
      <c r="U312" t="s">
        <v>124</v>
      </c>
      <c r="V312" t="s">
        <v>118</v>
      </c>
      <c r="W312" t="s">
        <v>124</v>
      </c>
      <c r="X312">
        <v>1</v>
      </c>
      <c r="Y312" s="3">
        <v>0.97</v>
      </c>
      <c r="Z312" s="3">
        <f t="shared" si="4"/>
        <v>3.0000000000000027E-2</v>
      </c>
      <c r="AA312" t="s">
        <v>128</v>
      </c>
      <c r="AB312" t="s">
        <v>129</v>
      </c>
      <c r="AC312">
        <v>3</v>
      </c>
      <c r="AD312">
        <v>3</v>
      </c>
      <c r="AE312">
        <v>3</v>
      </c>
    </row>
    <row r="313" spans="1:31" x14ac:dyDescent="0.2">
      <c r="A313">
        <v>312</v>
      </c>
      <c r="B313">
        <v>2018</v>
      </c>
      <c r="C313" t="s">
        <v>124</v>
      </c>
      <c r="D313" t="s">
        <v>124</v>
      </c>
      <c r="E313" t="s">
        <v>107</v>
      </c>
      <c r="F313" t="s">
        <v>107</v>
      </c>
      <c r="G313" s="1" t="s">
        <v>1561</v>
      </c>
      <c r="J313" s="2">
        <v>20</v>
      </c>
      <c r="K313" s="2">
        <v>59</v>
      </c>
      <c r="L313" s="2">
        <v>39</v>
      </c>
      <c r="M313" t="s">
        <v>107</v>
      </c>
      <c r="N313" t="s">
        <v>107</v>
      </c>
      <c r="O313" t="s">
        <v>117</v>
      </c>
      <c r="P313" t="s">
        <v>118</v>
      </c>
      <c r="Q313" s="4" t="s">
        <v>118</v>
      </c>
      <c r="R313" t="s">
        <v>111</v>
      </c>
      <c r="S313">
        <v>5727</v>
      </c>
      <c r="U313" t="s">
        <v>124</v>
      </c>
      <c r="V313" t="s">
        <v>118</v>
      </c>
      <c r="W313" t="s">
        <v>124</v>
      </c>
      <c r="X313">
        <v>1</v>
      </c>
      <c r="Y313" s="3">
        <v>0.89150000000000007</v>
      </c>
      <c r="Z313" s="3">
        <f t="shared" si="4"/>
        <v>0.10849999999999993</v>
      </c>
      <c r="AA313" t="s">
        <v>155</v>
      </c>
      <c r="AB313" t="s">
        <v>111</v>
      </c>
      <c r="AC313">
        <v>2</v>
      </c>
      <c r="AD313">
        <v>3</v>
      </c>
      <c r="AE313">
        <v>3</v>
      </c>
    </row>
    <row r="314" spans="1:31" x14ac:dyDescent="0.2">
      <c r="A314">
        <v>313</v>
      </c>
      <c r="B314">
        <v>2010</v>
      </c>
      <c r="C314" t="s">
        <v>124</v>
      </c>
      <c r="D314" t="s">
        <v>124</v>
      </c>
      <c r="E314" t="s">
        <v>107</v>
      </c>
      <c r="F314" t="s">
        <v>107</v>
      </c>
      <c r="G314" s="1" t="s">
        <v>684</v>
      </c>
      <c r="J314" s="2">
        <v>30</v>
      </c>
      <c r="K314" s="2"/>
      <c r="L314" s="2"/>
      <c r="M314" t="s">
        <v>118</v>
      </c>
      <c r="N314" t="s">
        <v>118</v>
      </c>
      <c r="O314" t="s">
        <v>117</v>
      </c>
      <c r="P314" t="s">
        <v>118</v>
      </c>
      <c r="Q314" s="4" t="s">
        <v>118</v>
      </c>
      <c r="R314" t="s">
        <v>114</v>
      </c>
      <c r="S314">
        <v>13571</v>
      </c>
      <c r="T314">
        <v>13571</v>
      </c>
      <c r="U314" t="s">
        <v>111</v>
      </c>
      <c r="V314" t="s">
        <v>111</v>
      </c>
      <c r="W314" t="s">
        <v>111</v>
      </c>
      <c r="X314">
        <v>9999</v>
      </c>
      <c r="Y314" s="3">
        <v>0.87329999999999997</v>
      </c>
      <c r="Z314" s="3">
        <f t="shared" si="4"/>
        <v>0.12670000000000003</v>
      </c>
      <c r="AA314" t="s">
        <v>155</v>
      </c>
      <c r="AB314" t="s">
        <v>111</v>
      </c>
      <c r="AC314">
        <v>3</v>
      </c>
      <c r="AD314">
        <v>1</v>
      </c>
      <c r="AE314">
        <v>1</v>
      </c>
    </row>
    <row r="315" spans="1:31" x14ac:dyDescent="0.2">
      <c r="A315">
        <v>314</v>
      </c>
      <c r="B315">
        <v>2011</v>
      </c>
      <c r="C315" t="s">
        <v>114</v>
      </c>
      <c r="D315" t="s">
        <v>114</v>
      </c>
      <c r="E315" t="s">
        <v>124</v>
      </c>
      <c r="F315" t="s">
        <v>170</v>
      </c>
      <c r="G315" s="1" t="s">
        <v>1570</v>
      </c>
      <c r="H315">
        <v>4.8</v>
      </c>
      <c r="I315">
        <v>0.85</v>
      </c>
      <c r="J315" s="2">
        <v>3</v>
      </c>
      <c r="K315" s="2">
        <v>6</v>
      </c>
      <c r="L315" s="2">
        <v>3</v>
      </c>
      <c r="M315" t="s">
        <v>111</v>
      </c>
      <c r="N315" t="s">
        <v>204</v>
      </c>
      <c r="O315" t="s">
        <v>111</v>
      </c>
      <c r="P315" t="s">
        <v>107</v>
      </c>
      <c r="Q315" s="4" t="s">
        <v>114</v>
      </c>
      <c r="R315" t="s">
        <v>111</v>
      </c>
      <c r="S315">
        <v>74</v>
      </c>
      <c r="U315" t="s">
        <v>114</v>
      </c>
      <c r="V315" t="s">
        <v>114</v>
      </c>
      <c r="W315" t="s">
        <v>114</v>
      </c>
      <c r="X315">
        <v>1</v>
      </c>
      <c r="Y315" s="3">
        <v>0.82400000000000007</v>
      </c>
      <c r="Z315" s="3">
        <f t="shared" si="4"/>
        <v>0.17599999999999993</v>
      </c>
      <c r="AA315" t="s">
        <v>155</v>
      </c>
      <c r="AB315" t="s">
        <v>111</v>
      </c>
      <c r="AC315">
        <v>3</v>
      </c>
      <c r="AD315">
        <v>3</v>
      </c>
      <c r="AE315">
        <v>3</v>
      </c>
    </row>
    <row r="316" spans="1:31" x14ac:dyDescent="0.2">
      <c r="A316">
        <v>315</v>
      </c>
      <c r="B316">
        <v>2005</v>
      </c>
      <c r="C316" t="s">
        <v>107</v>
      </c>
      <c r="D316" t="s">
        <v>107</v>
      </c>
      <c r="E316" t="s">
        <v>107</v>
      </c>
      <c r="F316" t="s">
        <v>124</v>
      </c>
      <c r="G316" s="1" t="s">
        <v>1574</v>
      </c>
      <c r="J316" s="2">
        <v>2</v>
      </c>
      <c r="K316" s="4">
        <v>6.5</v>
      </c>
      <c r="L316" s="2">
        <v>4.5</v>
      </c>
      <c r="M316" t="s">
        <v>111</v>
      </c>
      <c r="N316" t="s">
        <v>204</v>
      </c>
      <c r="O316" t="s">
        <v>117</v>
      </c>
      <c r="P316" t="s">
        <v>118</v>
      </c>
      <c r="Q316" s="4" t="s">
        <v>118</v>
      </c>
      <c r="R316" t="s">
        <v>111</v>
      </c>
      <c r="S316">
        <v>341</v>
      </c>
      <c r="T316">
        <v>341</v>
      </c>
      <c r="U316" t="s">
        <v>111</v>
      </c>
      <c r="V316" t="s">
        <v>111</v>
      </c>
      <c r="W316" t="s">
        <v>107</v>
      </c>
      <c r="X316">
        <v>1</v>
      </c>
      <c r="Y316" s="3">
        <v>0.78</v>
      </c>
      <c r="Z316" s="3">
        <f t="shared" si="4"/>
        <v>0.21999999999999997</v>
      </c>
      <c r="AA316" t="s">
        <v>124</v>
      </c>
      <c r="AB316" t="s">
        <v>114</v>
      </c>
      <c r="AC316">
        <v>3</v>
      </c>
      <c r="AD316">
        <v>3</v>
      </c>
      <c r="AE316">
        <v>3</v>
      </c>
    </row>
    <row r="317" spans="1:31" x14ac:dyDescent="0.2">
      <c r="A317">
        <v>316</v>
      </c>
      <c r="B317">
        <v>2010</v>
      </c>
      <c r="C317" t="s">
        <v>107</v>
      </c>
      <c r="D317" t="s">
        <v>107</v>
      </c>
      <c r="E317" t="s">
        <v>124</v>
      </c>
      <c r="F317" t="s">
        <v>170</v>
      </c>
      <c r="G317" s="1" t="s">
        <v>1579</v>
      </c>
      <c r="J317" s="2">
        <v>3.7</v>
      </c>
      <c r="K317" s="2">
        <v>19.3</v>
      </c>
      <c r="L317" s="2">
        <v>15</v>
      </c>
      <c r="M317" t="s">
        <v>117</v>
      </c>
      <c r="N317" t="s">
        <v>117</v>
      </c>
      <c r="O317" t="s">
        <v>124</v>
      </c>
      <c r="P317" t="s">
        <v>129</v>
      </c>
      <c r="Q317" s="4" t="s">
        <v>114</v>
      </c>
      <c r="R317" t="s">
        <v>111</v>
      </c>
      <c r="S317">
        <v>28</v>
      </c>
      <c r="U317" t="s">
        <v>124</v>
      </c>
      <c r="V317" t="s">
        <v>118</v>
      </c>
      <c r="W317" t="s">
        <v>124</v>
      </c>
      <c r="X317">
        <v>1</v>
      </c>
      <c r="Y317" s="3">
        <v>0</v>
      </c>
      <c r="Z317" s="3">
        <f t="shared" si="4"/>
        <v>1</v>
      </c>
      <c r="AA317">
        <v>1</v>
      </c>
      <c r="AB317">
        <v>5</v>
      </c>
      <c r="AC317">
        <v>3</v>
      </c>
      <c r="AD317">
        <v>3</v>
      </c>
      <c r="AE317">
        <v>3</v>
      </c>
    </row>
    <row r="318" spans="1:31" x14ac:dyDescent="0.2">
      <c r="A318">
        <v>317</v>
      </c>
      <c r="B318">
        <v>2007</v>
      </c>
      <c r="C318" t="s">
        <v>107</v>
      </c>
      <c r="D318" t="s">
        <v>107</v>
      </c>
      <c r="E318" t="s">
        <v>124</v>
      </c>
      <c r="F318" t="s">
        <v>170</v>
      </c>
      <c r="G318" s="1" t="s">
        <v>1583</v>
      </c>
      <c r="J318" s="2">
        <v>2.5</v>
      </c>
      <c r="K318" s="2">
        <v>6.9</v>
      </c>
      <c r="L318" s="2">
        <v>4</v>
      </c>
      <c r="M318" t="s">
        <v>111</v>
      </c>
      <c r="N318" t="s">
        <v>111</v>
      </c>
      <c r="O318" t="s">
        <v>124</v>
      </c>
      <c r="P318" t="s">
        <v>129</v>
      </c>
      <c r="Q318" s="4" t="s">
        <v>114</v>
      </c>
      <c r="R318" t="s">
        <v>111</v>
      </c>
      <c r="S318">
        <v>93</v>
      </c>
      <c r="T318">
        <v>93</v>
      </c>
      <c r="U318" t="s">
        <v>111</v>
      </c>
      <c r="V318" t="s">
        <v>111</v>
      </c>
      <c r="W318" t="s">
        <v>107</v>
      </c>
      <c r="X318">
        <v>9999</v>
      </c>
      <c r="Y318" s="3">
        <v>0.81720430107526887</v>
      </c>
      <c r="Z318" s="3">
        <f t="shared" si="4"/>
        <v>0.18279569892473113</v>
      </c>
      <c r="AA318" t="s">
        <v>155</v>
      </c>
      <c r="AB318" t="s">
        <v>111</v>
      </c>
      <c r="AC318">
        <v>2</v>
      </c>
      <c r="AD318">
        <v>3</v>
      </c>
      <c r="AE318">
        <v>3</v>
      </c>
    </row>
    <row r="319" spans="1:31" x14ac:dyDescent="0.2">
      <c r="A319">
        <v>318</v>
      </c>
      <c r="B319">
        <v>2008</v>
      </c>
      <c r="C319" t="s">
        <v>124</v>
      </c>
      <c r="D319" t="s">
        <v>124</v>
      </c>
      <c r="E319" t="s">
        <v>124</v>
      </c>
      <c r="F319" t="s">
        <v>170</v>
      </c>
      <c r="G319" s="1" t="s">
        <v>1586</v>
      </c>
      <c r="H319">
        <v>65</v>
      </c>
      <c r="I319">
        <v>9.9</v>
      </c>
      <c r="J319" s="2">
        <v>40</v>
      </c>
      <c r="K319" s="2"/>
      <c r="L319" s="2"/>
      <c r="M319" t="s">
        <v>118</v>
      </c>
      <c r="N319" t="s">
        <v>118</v>
      </c>
      <c r="O319" t="s">
        <v>114</v>
      </c>
      <c r="P319" t="s">
        <v>114</v>
      </c>
      <c r="Q319" s="4" t="s">
        <v>114</v>
      </c>
      <c r="R319" t="s">
        <v>111</v>
      </c>
      <c r="S319">
        <v>169</v>
      </c>
      <c r="T319">
        <v>169</v>
      </c>
      <c r="U319" t="s">
        <v>124</v>
      </c>
      <c r="V319" t="s">
        <v>118</v>
      </c>
      <c r="W319" t="s">
        <v>124</v>
      </c>
      <c r="X319">
        <v>1</v>
      </c>
      <c r="Y319" s="3">
        <v>0.85207100591715978</v>
      </c>
      <c r="Z319" s="3">
        <f t="shared" si="4"/>
        <v>0.14792899408284022</v>
      </c>
      <c r="AA319" t="s">
        <v>155</v>
      </c>
      <c r="AB319" t="s">
        <v>111</v>
      </c>
      <c r="AC319">
        <v>2</v>
      </c>
      <c r="AD319">
        <v>3</v>
      </c>
      <c r="AE319">
        <v>3</v>
      </c>
    </row>
    <row r="320" spans="1:31" x14ac:dyDescent="0.2">
      <c r="A320">
        <v>319</v>
      </c>
      <c r="B320">
        <v>2008</v>
      </c>
      <c r="C320" t="s">
        <v>107</v>
      </c>
      <c r="D320" t="s">
        <v>118</v>
      </c>
      <c r="E320" t="s">
        <v>111</v>
      </c>
      <c r="F320" t="s">
        <v>111</v>
      </c>
      <c r="G320" s="1" t="s">
        <v>1589</v>
      </c>
      <c r="H320">
        <v>57.4</v>
      </c>
      <c r="I320">
        <v>21</v>
      </c>
      <c r="J320" s="2">
        <v>35</v>
      </c>
      <c r="K320" s="2"/>
      <c r="L320" s="2"/>
      <c r="M320" t="s">
        <v>118</v>
      </c>
      <c r="N320" t="s">
        <v>118</v>
      </c>
      <c r="O320" t="s">
        <v>114</v>
      </c>
      <c r="P320" t="s">
        <v>114</v>
      </c>
      <c r="Q320" s="4" t="s">
        <v>114</v>
      </c>
      <c r="R320" t="s">
        <v>111</v>
      </c>
      <c r="S320">
        <v>618</v>
      </c>
      <c r="T320">
        <v>702</v>
      </c>
      <c r="U320" t="s">
        <v>107</v>
      </c>
      <c r="V320" t="s">
        <v>107</v>
      </c>
      <c r="W320" t="s">
        <v>107</v>
      </c>
      <c r="X320">
        <v>1</v>
      </c>
      <c r="Y320" s="3">
        <v>0.60099999999999998</v>
      </c>
      <c r="Z320" s="3">
        <f t="shared" si="4"/>
        <v>0.39900000000000002</v>
      </c>
      <c r="AA320" t="s">
        <v>107</v>
      </c>
      <c r="AB320" t="s">
        <v>107</v>
      </c>
      <c r="AC320">
        <v>3</v>
      </c>
      <c r="AD320">
        <v>3</v>
      </c>
      <c r="AE320">
        <v>3</v>
      </c>
    </row>
    <row r="321" spans="1:31" x14ac:dyDescent="0.2">
      <c r="A321">
        <v>320</v>
      </c>
      <c r="B321">
        <v>2015</v>
      </c>
      <c r="C321" t="s">
        <v>107</v>
      </c>
      <c r="D321" t="s">
        <v>107</v>
      </c>
      <c r="E321" t="s">
        <v>124</v>
      </c>
      <c r="F321" t="s">
        <v>170</v>
      </c>
      <c r="G321" s="1" t="s">
        <v>191</v>
      </c>
      <c r="J321" s="2">
        <v>6</v>
      </c>
      <c r="K321" s="2">
        <v>17</v>
      </c>
      <c r="L321" s="2">
        <v>11</v>
      </c>
      <c r="M321" t="s">
        <v>111</v>
      </c>
      <c r="N321" t="s">
        <v>194</v>
      </c>
      <c r="O321" t="s">
        <v>111</v>
      </c>
      <c r="P321" t="s">
        <v>107</v>
      </c>
      <c r="Q321" s="4" t="s">
        <v>114</v>
      </c>
      <c r="R321" t="s">
        <v>111</v>
      </c>
      <c r="S321">
        <v>862</v>
      </c>
      <c r="T321">
        <v>2367</v>
      </c>
      <c r="U321" t="s">
        <v>124</v>
      </c>
      <c r="V321" t="s">
        <v>118</v>
      </c>
      <c r="W321" t="s">
        <v>124</v>
      </c>
      <c r="X321">
        <v>0</v>
      </c>
      <c r="Y321" s="3">
        <v>0.442</v>
      </c>
      <c r="Z321" s="3">
        <f t="shared" si="4"/>
        <v>0.55800000000000005</v>
      </c>
      <c r="AA321" t="s">
        <v>111</v>
      </c>
      <c r="AB321" t="s">
        <v>155</v>
      </c>
      <c r="AC321">
        <v>3</v>
      </c>
      <c r="AD321">
        <v>3</v>
      </c>
      <c r="AE321">
        <v>3</v>
      </c>
    </row>
    <row r="322" spans="1:31" x14ac:dyDescent="0.2">
      <c r="A322">
        <v>321</v>
      </c>
      <c r="B322">
        <v>2023</v>
      </c>
      <c r="C322" t="s">
        <v>155</v>
      </c>
      <c r="D322" t="s">
        <v>155</v>
      </c>
      <c r="E322" t="s">
        <v>107</v>
      </c>
      <c r="F322" t="s">
        <v>107</v>
      </c>
      <c r="G322" s="1" t="s">
        <v>1593</v>
      </c>
      <c r="J322" s="2">
        <v>44</v>
      </c>
      <c r="K322" s="2">
        <v>58</v>
      </c>
      <c r="L322" s="2">
        <v>14</v>
      </c>
      <c r="M322" t="s">
        <v>118</v>
      </c>
      <c r="N322" t="s">
        <v>118</v>
      </c>
      <c r="O322" t="s">
        <v>117</v>
      </c>
      <c r="P322" t="s">
        <v>118</v>
      </c>
      <c r="Q322" s="4" t="s">
        <v>118</v>
      </c>
      <c r="R322" t="s">
        <v>111</v>
      </c>
      <c r="S322">
        <v>1736</v>
      </c>
      <c r="T322">
        <v>1736</v>
      </c>
      <c r="U322" t="s">
        <v>124</v>
      </c>
      <c r="V322" t="s">
        <v>118</v>
      </c>
      <c r="W322" t="s">
        <v>124</v>
      </c>
      <c r="X322">
        <v>1</v>
      </c>
      <c r="Y322" s="3">
        <v>0.85771889400921664</v>
      </c>
      <c r="Z322" s="3">
        <f t="shared" si="4"/>
        <v>0.14228110599078336</v>
      </c>
      <c r="AA322" t="s">
        <v>155</v>
      </c>
      <c r="AB322" t="s">
        <v>111</v>
      </c>
      <c r="AC322">
        <v>3</v>
      </c>
      <c r="AD322">
        <v>3</v>
      </c>
      <c r="AE322">
        <v>3</v>
      </c>
    </row>
    <row r="323" spans="1:31" x14ac:dyDescent="0.2">
      <c r="A323">
        <v>322</v>
      </c>
      <c r="B323">
        <v>2022</v>
      </c>
      <c r="C323" t="s">
        <v>107</v>
      </c>
      <c r="D323" t="s">
        <v>107</v>
      </c>
      <c r="E323" t="s">
        <v>111</v>
      </c>
      <c r="F323" t="s">
        <v>111</v>
      </c>
      <c r="G323" s="1" t="s">
        <v>233</v>
      </c>
      <c r="H323" s="1"/>
      <c r="I323" s="1"/>
      <c r="J323" s="2"/>
      <c r="K323" s="2"/>
      <c r="L323" s="2"/>
      <c r="M323" t="s">
        <v>138</v>
      </c>
      <c r="N323" t="s">
        <v>138</v>
      </c>
      <c r="O323" t="s">
        <v>117</v>
      </c>
      <c r="P323" t="s">
        <v>118</v>
      </c>
      <c r="Q323" s="4" t="s">
        <v>118</v>
      </c>
      <c r="R323" t="s">
        <v>111</v>
      </c>
      <c r="S323">
        <v>1751</v>
      </c>
      <c r="T323" t="s">
        <v>1600</v>
      </c>
      <c r="U323" t="s">
        <v>124</v>
      </c>
      <c r="V323" t="s">
        <v>124</v>
      </c>
      <c r="W323" t="s">
        <v>124</v>
      </c>
      <c r="X323">
        <v>1</v>
      </c>
      <c r="Y323" s="3">
        <v>0.93600000000000005</v>
      </c>
      <c r="Z323" s="3">
        <f t="shared" ref="Z323:Z338" si="5">1-Y323</f>
        <v>6.3999999999999946E-2</v>
      </c>
      <c r="AA323" t="s">
        <v>128</v>
      </c>
      <c r="AB323" t="s">
        <v>129</v>
      </c>
      <c r="AC323">
        <v>3</v>
      </c>
      <c r="AD323">
        <v>3</v>
      </c>
      <c r="AE323">
        <v>3</v>
      </c>
    </row>
    <row r="324" spans="1:31" x14ac:dyDescent="0.2">
      <c r="A324">
        <v>323</v>
      </c>
      <c r="B324">
        <v>2021</v>
      </c>
      <c r="C324" t="s">
        <v>107</v>
      </c>
      <c r="D324" t="s">
        <v>107</v>
      </c>
      <c r="E324" t="s">
        <v>111</v>
      </c>
      <c r="F324" t="s">
        <v>111</v>
      </c>
      <c r="G324" s="1" t="s">
        <v>1597</v>
      </c>
      <c r="J324" s="2">
        <v>20</v>
      </c>
      <c r="K324" s="2" t="s">
        <v>185</v>
      </c>
      <c r="L324" s="2"/>
      <c r="M324" t="s">
        <v>118</v>
      </c>
      <c r="N324" t="s">
        <v>118</v>
      </c>
      <c r="O324" t="s">
        <v>117</v>
      </c>
      <c r="P324" t="s">
        <v>118</v>
      </c>
      <c r="Q324" s="4" t="s">
        <v>118</v>
      </c>
      <c r="R324" t="s">
        <v>111</v>
      </c>
      <c r="S324">
        <v>6160</v>
      </c>
      <c r="T324">
        <v>6160</v>
      </c>
      <c r="U324" t="s">
        <v>124</v>
      </c>
      <c r="V324" t="s">
        <v>118</v>
      </c>
      <c r="W324" t="s">
        <v>124</v>
      </c>
      <c r="X324">
        <v>1</v>
      </c>
      <c r="Y324" s="3">
        <v>0.91493506493506493</v>
      </c>
      <c r="Z324" s="3">
        <f t="shared" si="5"/>
        <v>8.5064935064935066E-2</v>
      </c>
      <c r="AA324" t="s">
        <v>128</v>
      </c>
      <c r="AB324" t="s">
        <v>129</v>
      </c>
      <c r="AC324">
        <v>3</v>
      </c>
      <c r="AD324">
        <v>3</v>
      </c>
      <c r="AE324">
        <v>3</v>
      </c>
    </row>
    <row r="325" spans="1:31" x14ac:dyDescent="0.2">
      <c r="A325">
        <v>324</v>
      </c>
      <c r="B325">
        <v>2016</v>
      </c>
      <c r="C325" t="s">
        <v>155</v>
      </c>
      <c r="D325" t="s">
        <v>155</v>
      </c>
      <c r="E325" t="s">
        <v>111</v>
      </c>
      <c r="F325" t="s">
        <v>111</v>
      </c>
      <c r="G325" s="1" t="s">
        <v>933</v>
      </c>
      <c r="J325" s="2">
        <v>5</v>
      </c>
      <c r="K325" s="2">
        <v>11</v>
      </c>
      <c r="L325" s="2">
        <v>6</v>
      </c>
      <c r="M325" t="s">
        <v>111</v>
      </c>
      <c r="N325" t="s">
        <v>111</v>
      </c>
      <c r="O325" t="s">
        <v>111</v>
      </c>
      <c r="P325" t="s">
        <v>107</v>
      </c>
      <c r="Q325" s="4" t="s">
        <v>114</v>
      </c>
      <c r="R325" t="s">
        <v>111</v>
      </c>
      <c r="S325">
        <v>97</v>
      </c>
      <c r="T325">
        <v>97</v>
      </c>
      <c r="U325" t="s">
        <v>114</v>
      </c>
      <c r="V325" t="s">
        <v>114</v>
      </c>
      <c r="W325" t="s">
        <v>114</v>
      </c>
      <c r="X325">
        <v>1</v>
      </c>
      <c r="Y325" s="3">
        <v>0.81</v>
      </c>
      <c r="Z325" s="3">
        <f t="shared" si="5"/>
        <v>0.18999999999999995</v>
      </c>
      <c r="AA325" t="s">
        <v>155</v>
      </c>
      <c r="AB325" t="s">
        <v>111</v>
      </c>
      <c r="AC325">
        <v>3</v>
      </c>
      <c r="AD325">
        <v>3</v>
      </c>
      <c r="AE325">
        <v>3</v>
      </c>
    </row>
    <row r="326" spans="1:31" x14ac:dyDescent="0.2">
      <c r="A326">
        <v>325</v>
      </c>
      <c r="B326">
        <v>2021</v>
      </c>
      <c r="C326" t="s">
        <v>124</v>
      </c>
      <c r="D326" t="s">
        <v>124</v>
      </c>
      <c r="E326" t="s">
        <v>114</v>
      </c>
      <c r="F326" t="s">
        <v>114</v>
      </c>
      <c r="G326" s="1" t="s">
        <v>1607</v>
      </c>
      <c r="J326" s="2">
        <v>8</v>
      </c>
      <c r="K326" s="2">
        <v>18</v>
      </c>
      <c r="L326" s="2">
        <v>10</v>
      </c>
      <c r="M326" t="s">
        <v>111</v>
      </c>
      <c r="N326" t="s">
        <v>194</v>
      </c>
      <c r="O326" t="s">
        <v>124</v>
      </c>
      <c r="P326" t="s">
        <v>129</v>
      </c>
      <c r="Q326" s="4" t="s">
        <v>114</v>
      </c>
      <c r="R326" t="s">
        <v>111</v>
      </c>
      <c r="S326">
        <v>14</v>
      </c>
      <c r="T326">
        <v>215</v>
      </c>
      <c r="U326" t="s">
        <v>124</v>
      </c>
      <c r="V326" t="s">
        <v>124</v>
      </c>
      <c r="W326" t="s">
        <v>124</v>
      </c>
      <c r="X326">
        <v>1</v>
      </c>
      <c r="Y326" s="3">
        <v>0.20465116279069767</v>
      </c>
      <c r="Z326" s="3">
        <f t="shared" si="5"/>
        <v>0.79534883720930227</v>
      </c>
      <c r="AA326" t="s">
        <v>111</v>
      </c>
      <c r="AB326" t="s">
        <v>155</v>
      </c>
      <c r="AC326">
        <v>3</v>
      </c>
      <c r="AD326">
        <v>3</v>
      </c>
      <c r="AE326">
        <v>3</v>
      </c>
    </row>
    <row r="327" spans="1:31" x14ac:dyDescent="0.2">
      <c r="A327">
        <v>326</v>
      </c>
      <c r="B327">
        <v>2022</v>
      </c>
      <c r="C327" t="s">
        <v>124</v>
      </c>
      <c r="D327" t="s">
        <v>124</v>
      </c>
      <c r="E327" t="s">
        <v>114</v>
      </c>
      <c r="F327" t="s">
        <v>114</v>
      </c>
      <c r="G327" s="1" t="s">
        <v>1611</v>
      </c>
      <c r="J327" s="2">
        <v>7</v>
      </c>
      <c r="K327" s="2">
        <v>25</v>
      </c>
      <c r="L327" s="2">
        <v>18</v>
      </c>
      <c r="M327" t="s">
        <v>117</v>
      </c>
      <c r="N327" t="s">
        <v>117</v>
      </c>
      <c r="O327" t="s">
        <v>124</v>
      </c>
      <c r="P327" t="s">
        <v>129</v>
      </c>
      <c r="Q327" s="4" t="s">
        <v>114</v>
      </c>
      <c r="R327" t="s">
        <v>111</v>
      </c>
      <c r="S327">
        <v>21</v>
      </c>
      <c r="T327">
        <v>1403</v>
      </c>
      <c r="U327" t="s">
        <v>124</v>
      </c>
      <c r="V327" t="s">
        <v>124</v>
      </c>
      <c r="W327" t="s">
        <v>124</v>
      </c>
      <c r="X327">
        <v>1</v>
      </c>
      <c r="Y327" s="3">
        <v>0.7142857142857143</v>
      </c>
      <c r="Z327" s="3">
        <f t="shared" si="5"/>
        <v>0.2857142857142857</v>
      </c>
      <c r="AA327" t="s">
        <v>124</v>
      </c>
      <c r="AB327" t="s">
        <v>114</v>
      </c>
      <c r="AC327">
        <v>3</v>
      </c>
      <c r="AD327">
        <v>3</v>
      </c>
      <c r="AE327">
        <v>3</v>
      </c>
    </row>
    <row r="328" spans="1:31" x14ac:dyDescent="0.2">
      <c r="A328">
        <v>327</v>
      </c>
      <c r="B328">
        <v>2009</v>
      </c>
      <c r="C328" t="s">
        <v>155</v>
      </c>
      <c r="D328" t="s">
        <v>155</v>
      </c>
      <c r="E328" t="s">
        <v>114</v>
      </c>
      <c r="F328" t="s">
        <v>114</v>
      </c>
      <c r="G328" s="1" t="s">
        <v>1618</v>
      </c>
      <c r="H328">
        <v>38.4</v>
      </c>
      <c r="I328">
        <v>9.6999999999999993</v>
      </c>
      <c r="J328" s="2">
        <v>21</v>
      </c>
      <c r="K328" s="2">
        <v>64</v>
      </c>
      <c r="L328" s="2">
        <v>43</v>
      </c>
      <c r="M328" t="s">
        <v>118</v>
      </c>
      <c r="N328" t="s">
        <v>118</v>
      </c>
      <c r="O328" t="s">
        <v>117</v>
      </c>
      <c r="P328" t="s">
        <v>118</v>
      </c>
      <c r="Q328" s="4" t="s">
        <v>118</v>
      </c>
      <c r="R328" t="s">
        <v>111</v>
      </c>
      <c r="S328">
        <v>654</v>
      </c>
      <c r="T328">
        <v>654</v>
      </c>
      <c r="U328" t="s">
        <v>107</v>
      </c>
      <c r="V328" t="s">
        <v>107</v>
      </c>
      <c r="W328" t="s">
        <v>107</v>
      </c>
      <c r="X328">
        <v>1</v>
      </c>
      <c r="Y328" s="3">
        <v>0.63</v>
      </c>
      <c r="Z328" s="3">
        <f t="shared" si="5"/>
        <v>0.37</v>
      </c>
      <c r="AA328" t="s">
        <v>107</v>
      </c>
      <c r="AB328" t="s">
        <v>107</v>
      </c>
      <c r="AC328">
        <v>1</v>
      </c>
      <c r="AD328">
        <v>1</v>
      </c>
      <c r="AE328">
        <v>1</v>
      </c>
    </row>
    <row r="329" spans="1:31" x14ac:dyDescent="0.2">
      <c r="A329">
        <v>328</v>
      </c>
      <c r="B329">
        <v>2017</v>
      </c>
      <c r="C329" t="s">
        <v>107</v>
      </c>
      <c r="D329" t="s">
        <v>107</v>
      </c>
      <c r="E329" t="s">
        <v>124</v>
      </c>
      <c r="F329" t="s">
        <v>170</v>
      </c>
      <c r="G329" s="1" t="s">
        <v>1621</v>
      </c>
      <c r="H329">
        <v>67.69</v>
      </c>
      <c r="I329">
        <v>9.9499999999999993</v>
      </c>
      <c r="J329" s="2">
        <v>40</v>
      </c>
      <c r="K329" s="2"/>
      <c r="L329" s="2"/>
      <c r="M329" t="s">
        <v>118</v>
      </c>
      <c r="N329" t="s">
        <v>118</v>
      </c>
      <c r="O329" t="s">
        <v>114</v>
      </c>
      <c r="P329" t="s">
        <v>114</v>
      </c>
      <c r="Q329" s="4" t="s">
        <v>114</v>
      </c>
      <c r="R329" t="s">
        <v>111</v>
      </c>
      <c r="S329">
        <v>255</v>
      </c>
      <c r="T329">
        <v>255</v>
      </c>
      <c r="U329" t="s">
        <v>124</v>
      </c>
      <c r="V329" t="s">
        <v>118</v>
      </c>
      <c r="W329" t="s">
        <v>124</v>
      </c>
      <c r="X329">
        <v>1</v>
      </c>
      <c r="Y329" s="3">
        <v>0.84313725490196079</v>
      </c>
      <c r="Z329" s="3">
        <f t="shared" si="5"/>
        <v>0.15686274509803921</v>
      </c>
      <c r="AA329" t="s">
        <v>155</v>
      </c>
      <c r="AB329" t="s">
        <v>111</v>
      </c>
      <c r="AC329">
        <v>3</v>
      </c>
      <c r="AD329">
        <v>3</v>
      </c>
      <c r="AE329">
        <v>3</v>
      </c>
    </row>
    <row r="330" spans="1:31" x14ac:dyDescent="0.2">
      <c r="A330">
        <v>329</v>
      </c>
      <c r="B330">
        <v>2005</v>
      </c>
      <c r="C330" t="s">
        <v>124</v>
      </c>
      <c r="D330" t="s">
        <v>124</v>
      </c>
      <c r="E330" t="s">
        <v>111</v>
      </c>
      <c r="F330" t="s">
        <v>111</v>
      </c>
      <c r="G330" s="1" t="s">
        <v>1624</v>
      </c>
      <c r="J330" s="2">
        <v>40</v>
      </c>
      <c r="K330" s="2">
        <v>80</v>
      </c>
      <c r="L330" s="2">
        <v>40</v>
      </c>
      <c r="M330" t="s">
        <v>118</v>
      </c>
      <c r="N330" t="s">
        <v>118</v>
      </c>
      <c r="O330" t="s">
        <v>114</v>
      </c>
      <c r="P330" t="s">
        <v>114</v>
      </c>
      <c r="Q330" s="4" t="s">
        <v>114</v>
      </c>
      <c r="R330" t="s">
        <v>111</v>
      </c>
      <c r="S330">
        <v>101</v>
      </c>
      <c r="T330">
        <v>101</v>
      </c>
      <c r="U330" t="s">
        <v>111</v>
      </c>
      <c r="V330" t="s">
        <v>111</v>
      </c>
      <c r="W330" t="s">
        <v>111</v>
      </c>
      <c r="X330">
        <v>1</v>
      </c>
      <c r="Y330" s="3">
        <v>0.6</v>
      </c>
      <c r="Z330" s="3">
        <f t="shared" si="5"/>
        <v>0.4</v>
      </c>
      <c r="AA330" t="s">
        <v>114</v>
      </c>
      <c r="AB330" t="s">
        <v>124</v>
      </c>
      <c r="AC330">
        <v>2</v>
      </c>
      <c r="AD330">
        <v>3</v>
      </c>
      <c r="AE330">
        <v>3</v>
      </c>
    </row>
    <row r="331" spans="1:31" x14ac:dyDescent="0.2">
      <c r="A331">
        <v>330</v>
      </c>
      <c r="B331">
        <v>2007</v>
      </c>
      <c r="C331" t="s">
        <v>124</v>
      </c>
      <c r="D331" t="s">
        <v>124</v>
      </c>
      <c r="E331" t="s">
        <v>111</v>
      </c>
      <c r="F331" t="s">
        <v>111</v>
      </c>
      <c r="G331" s="1" t="s">
        <v>1627</v>
      </c>
      <c r="H331">
        <v>65</v>
      </c>
      <c r="I331">
        <v>13.8</v>
      </c>
      <c r="J331" s="2"/>
      <c r="K331" s="2"/>
      <c r="L331" s="2"/>
      <c r="M331" t="s">
        <v>118</v>
      </c>
      <c r="N331" t="s">
        <v>118</v>
      </c>
      <c r="O331" t="s">
        <v>117</v>
      </c>
      <c r="P331" t="s">
        <v>118</v>
      </c>
      <c r="Q331" s="4" t="s">
        <v>118</v>
      </c>
      <c r="R331" t="s">
        <v>111</v>
      </c>
      <c r="S331">
        <v>212</v>
      </c>
      <c r="T331">
        <v>212</v>
      </c>
      <c r="U331" t="s">
        <v>107</v>
      </c>
      <c r="V331" t="s">
        <v>107</v>
      </c>
      <c r="W331" t="s">
        <v>107</v>
      </c>
      <c r="X331">
        <v>1</v>
      </c>
      <c r="Y331" s="3">
        <v>0.68</v>
      </c>
      <c r="Z331" s="3">
        <f t="shared" si="5"/>
        <v>0.31999999999999995</v>
      </c>
      <c r="AA331" t="s">
        <v>107</v>
      </c>
      <c r="AB331" t="s">
        <v>107</v>
      </c>
      <c r="AC331">
        <v>2</v>
      </c>
      <c r="AD331">
        <v>3</v>
      </c>
      <c r="AE331">
        <v>3</v>
      </c>
    </row>
    <row r="332" spans="1:31" x14ac:dyDescent="0.2">
      <c r="A332">
        <v>331</v>
      </c>
      <c r="B332">
        <v>2014</v>
      </c>
      <c r="C332" t="s">
        <v>155</v>
      </c>
      <c r="D332" t="s">
        <v>155</v>
      </c>
      <c r="E332" t="s">
        <v>114</v>
      </c>
      <c r="F332" t="s">
        <v>114</v>
      </c>
      <c r="G332" s="1" t="s">
        <v>1632</v>
      </c>
      <c r="H332">
        <v>50</v>
      </c>
      <c r="I332">
        <v>9</v>
      </c>
      <c r="J332" s="2">
        <v>30</v>
      </c>
      <c r="K332" s="2"/>
      <c r="L332" s="2"/>
      <c r="M332" t="s">
        <v>118</v>
      </c>
      <c r="N332" t="s">
        <v>118</v>
      </c>
      <c r="O332" t="s">
        <v>117</v>
      </c>
      <c r="P332" t="s">
        <v>118</v>
      </c>
      <c r="Q332" s="4" t="s">
        <v>118</v>
      </c>
      <c r="R332" t="s">
        <v>111</v>
      </c>
      <c r="S332">
        <v>418</v>
      </c>
      <c r="T332">
        <v>418</v>
      </c>
      <c r="U332" t="s">
        <v>107</v>
      </c>
      <c r="V332" t="s">
        <v>107</v>
      </c>
      <c r="W332" t="s">
        <v>107</v>
      </c>
      <c r="X332">
        <v>0</v>
      </c>
      <c r="Y332" s="3">
        <v>0.93062200956937802</v>
      </c>
      <c r="Z332" s="3">
        <f t="shared" si="5"/>
        <v>6.9377990430621983E-2</v>
      </c>
      <c r="AA332" t="s">
        <v>128</v>
      </c>
      <c r="AB332" t="s">
        <v>129</v>
      </c>
      <c r="AC332">
        <v>3</v>
      </c>
      <c r="AD332">
        <v>3</v>
      </c>
      <c r="AE332">
        <v>3</v>
      </c>
    </row>
    <row r="333" spans="1:31" x14ac:dyDescent="0.2">
      <c r="A333">
        <v>332</v>
      </c>
      <c r="B333">
        <v>2023</v>
      </c>
      <c r="C333" t="s">
        <v>107</v>
      </c>
      <c r="D333" t="s">
        <v>107</v>
      </c>
      <c r="E333" t="s">
        <v>107</v>
      </c>
      <c r="F333" t="s">
        <v>107</v>
      </c>
      <c r="G333" s="1" t="s">
        <v>1636</v>
      </c>
      <c r="H333">
        <v>40.1</v>
      </c>
      <c r="I333">
        <v>15.3</v>
      </c>
      <c r="J333" s="2"/>
      <c r="K333" s="2"/>
      <c r="L333" s="2"/>
      <c r="M333" t="s">
        <v>118</v>
      </c>
      <c r="N333" t="s">
        <v>118</v>
      </c>
      <c r="O333" t="s">
        <v>124</v>
      </c>
      <c r="P333" t="s">
        <v>129</v>
      </c>
      <c r="Q333" s="4" t="s">
        <v>114</v>
      </c>
      <c r="R333" t="s">
        <v>111</v>
      </c>
      <c r="S333">
        <v>11747</v>
      </c>
      <c r="T333">
        <v>11747</v>
      </c>
      <c r="U333" t="s">
        <v>124</v>
      </c>
      <c r="V333" t="s">
        <v>118</v>
      </c>
      <c r="W333" t="s">
        <v>124</v>
      </c>
      <c r="X333">
        <v>1</v>
      </c>
      <c r="Y333" s="3">
        <v>0.73891206265429477</v>
      </c>
      <c r="Z333" s="3">
        <f t="shared" si="5"/>
        <v>0.26108793734570523</v>
      </c>
      <c r="AA333" t="s">
        <v>124</v>
      </c>
      <c r="AB333" t="s">
        <v>114</v>
      </c>
      <c r="AC333">
        <v>3</v>
      </c>
      <c r="AD333">
        <v>3</v>
      </c>
      <c r="AE333">
        <v>3</v>
      </c>
    </row>
    <row r="334" spans="1:31" x14ac:dyDescent="0.2">
      <c r="A334">
        <v>333</v>
      </c>
      <c r="B334">
        <v>2017</v>
      </c>
      <c r="C334" t="s">
        <v>107</v>
      </c>
      <c r="D334" t="s">
        <v>107</v>
      </c>
      <c r="E334" t="s">
        <v>124</v>
      </c>
      <c r="F334" t="s">
        <v>170</v>
      </c>
      <c r="G334" s="1" t="s">
        <v>1640</v>
      </c>
      <c r="H334">
        <v>60.5</v>
      </c>
      <c r="I334">
        <v>16.5</v>
      </c>
      <c r="J334" s="2"/>
      <c r="K334" s="2"/>
      <c r="L334" s="2"/>
      <c r="M334" t="s">
        <v>118</v>
      </c>
      <c r="N334" t="s">
        <v>118</v>
      </c>
      <c r="O334" t="s">
        <v>117</v>
      </c>
      <c r="P334" t="s">
        <v>118</v>
      </c>
      <c r="Q334" s="4" t="s">
        <v>118</v>
      </c>
      <c r="R334" t="s">
        <v>177</v>
      </c>
      <c r="S334">
        <v>2509</v>
      </c>
      <c r="T334">
        <v>2509</v>
      </c>
      <c r="U334" t="s">
        <v>124</v>
      </c>
      <c r="V334" t="s">
        <v>118</v>
      </c>
      <c r="W334" t="s">
        <v>124</v>
      </c>
      <c r="X334">
        <v>1</v>
      </c>
      <c r="Y334" s="3">
        <v>0.64290000000000003</v>
      </c>
      <c r="Z334" s="3">
        <f t="shared" si="5"/>
        <v>0.35709999999999997</v>
      </c>
      <c r="AA334" t="s">
        <v>107</v>
      </c>
      <c r="AB334" t="s">
        <v>107</v>
      </c>
      <c r="AC334">
        <v>3</v>
      </c>
      <c r="AD334">
        <v>3</v>
      </c>
      <c r="AE334">
        <v>3</v>
      </c>
    </row>
    <row r="335" spans="1:31" x14ac:dyDescent="0.2">
      <c r="A335">
        <v>334</v>
      </c>
      <c r="B335">
        <v>2007</v>
      </c>
      <c r="C335" t="s">
        <v>155</v>
      </c>
      <c r="D335" t="s">
        <v>155</v>
      </c>
      <c r="E335" t="s">
        <v>111</v>
      </c>
      <c r="F335" t="s">
        <v>111</v>
      </c>
      <c r="G335" s="1" t="s">
        <v>1644</v>
      </c>
      <c r="J335" s="2">
        <v>7</v>
      </c>
      <c r="K335" s="2"/>
      <c r="L335" s="2"/>
      <c r="M335" t="s">
        <v>138</v>
      </c>
      <c r="N335" t="s">
        <v>138</v>
      </c>
      <c r="O335" t="s">
        <v>107</v>
      </c>
      <c r="P335" t="s">
        <v>111</v>
      </c>
      <c r="Q335" s="4" t="s">
        <v>114</v>
      </c>
      <c r="R335" t="s">
        <v>111</v>
      </c>
      <c r="S335">
        <v>380</v>
      </c>
      <c r="T335">
        <v>380</v>
      </c>
      <c r="U335" t="s">
        <v>124</v>
      </c>
      <c r="V335" t="s">
        <v>118</v>
      </c>
      <c r="W335" t="s">
        <v>124</v>
      </c>
      <c r="X335">
        <v>1</v>
      </c>
      <c r="Y335" s="3">
        <v>0.68684210526315792</v>
      </c>
      <c r="Z335" s="3">
        <f t="shared" si="5"/>
        <v>0.31315789473684208</v>
      </c>
      <c r="AA335" t="s">
        <v>107</v>
      </c>
      <c r="AB335" t="s">
        <v>107</v>
      </c>
      <c r="AC335">
        <v>2</v>
      </c>
      <c r="AD335">
        <v>3</v>
      </c>
      <c r="AE335">
        <v>3</v>
      </c>
    </row>
    <row r="336" spans="1:31" x14ac:dyDescent="0.2">
      <c r="A336">
        <v>335</v>
      </c>
      <c r="B336">
        <v>2012</v>
      </c>
      <c r="C336" t="s">
        <v>107</v>
      </c>
      <c r="D336" t="s">
        <v>107</v>
      </c>
      <c r="E336" t="s">
        <v>107</v>
      </c>
      <c r="F336" t="s">
        <v>107</v>
      </c>
      <c r="G336" s="1" t="s">
        <v>1648</v>
      </c>
      <c r="H336">
        <v>59.9</v>
      </c>
      <c r="I336">
        <v>11.4</v>
      </c>
      <c r="J336" s="2"/>
      <c r="K336" s="2"/>
      <c r="L336" s="2"/>
      <c r="M336" t="s">
        <v>118</v>
      </c>
      <c r="N336" t="s">
        <v>118</v>
      </c>
      <c r="O336" t="s">
        <v>117</v>
      </c>
      <c r="P336" t="s">
        <v>118</v>
      </c>
      <c r="Q336" s="4" t="s">
        <v>118</v>
      </c>
      <c r="R336" t="s">
        <v>111</v>
      </c>
      <c r="S336">
        <v>1315</v>
      </c>
      <c r="T336">
        <v>1315</v>
      </c>
      <c r="U336" t="s">
        <v>124</v>
      </c>
      <c r="V336" t="s">
        <v>118</v>
      </c>
      <c r="W336" t="s">
        <v>124</v>
      </c>
      <c r="X336">
        <v>1</v>
      </c>
      <c r="Y336" s="3">
        <v>0.93764258555133084</v>
      </c>
      <c r="Z336" s="3">
        <f t="shared" si="5"/>
        <v>6.2357414448669157E-2</v>
      </c>
      <c r="AA336" t="s">
        <v>128</v>
      </c>
      <c r="AB336" t="s">
        <v>129</v>
      </c>
      <c r="AC336">
        <v>3</v>
      </c>
      <c r="AD336">
        <v>3</v>
      </c>
      <c r="AE336">
        <v>3</v>
      </c>
    </row>
    <row r="337" spans="1:31" x14ac:dyDescent="0.2">
      <c r="A337">
        <v>336</v>
      </c>
      <c r="B337">
        <v>2005</v>
      </c>
      <c r="C337" t="s">
        <v>124</v>
      </c>
      <c r="D337" t="s">
        <v>124</v>
      </c>
      <c r="E337" t="s">
        <v>111</v>
      </c>
      <c r="F337" t="s">
        <v>111</v>
      </c>
      <c r="G337" s="1" t="s">
        <v>1651</v>
      </c>
      <c r="H337" s="1"/>
      <c r="I337" s="1"/>
      <c r="J337" s="2">
        <v>6</v>
      </c>
      <c r="K337" s="2">
        <v>15</v>
      </c>
      <c r="L337" s="2">
        <v>9</v>
      </c>
      <c r="M337" t="s">
        <v>111</v>
      </c>
      <c r="N337" t="s">
        <v>194</v>
      </c>
      <c r="O337" t="s">
        <v>111</v>
      </c>
      <c r="P337" t="s">
        <v>107</v>
      </c>
      <c r="Q337" s="4" t="s">
        <v>114</v>
      </c>
      <c r="R337" t="s">
        <v>111</v>
      </c>
      <c r="S337">
        <v>109</v>
      </c>
      <c r="T337">
        <v>109</v>
      </c>
      <c r="U337" t="s">
        <v>107</v>
      </c>
      <c r="V337" t="s">
        <v>107</v>
      </c>
      <c r="W337" t="s">
        <v>107</v>
      </c>
      <c r="X337">
        <v>1</v>
      </c>
      <c r="Y337" s="3">
        <v>0.78</v>
      </c>
      <c r="Z337" s="3">
        <f t="shared" si="5"/>
        <v>0.21999999999999997</v>
      </c>
      <c r="AA337" t="s">
        <v>124</v>
      </c>
      <c r="AB337" t="s">
        <v>114</v>
      </c>
      <c r="AC337">
        <v>2</v>
      </c>
      <c r="AD337">
        <v>3</v>
      </c>
      <c r="AE337">
        <v>3</v>
      </c>
    </row>
    <row r="338" spans="1:31" x14ac:dyDescent="0.2">
      <c r="A338">
        <v>337</v>
      </c>
      <c r="B338">
        <v>2005</v>
      </c>
      <c r="C338" t="s">
        <v>107</v>
      </c>
      <c r="D338" t="s">
        <v>107</v>
      </c>
      <c r="E338" t="s">
        <v>107</v>
      </c>
      <c r="F338" t="s">
        <v>124</v>
      </c>
      <c r="G338" s="1" t="s">
        <v>387</v>
      </c>
      <c r="J338" s="2">
        <v>3</v>
      </c>
      <c r="K338" s="2">
        <v>6</v>
      </c>
      <c r="L338" s="2">
        <v>3</v>
      </c>
      <c r="M338" t="s">
        <v>111</v>
      </c>
      <c r="N338" t="s">
        <v>204</v>
      </c>
      <c r="O338" t="s">
        <v>129</v>
      </c>
      <c r="P338" t="s">
        <v>124</v>
      </c>
      <c r="Q338" s="4" t="s">
        <v>124</v>
      </c>
      <c r="R338" t="s">
        <v>111</v>
      </c>
      <c r="S338">
        <v>279</v>
      </c>
      <c r="T338">
        <v>279</v>
      </c>
      <c r="U338" t="s">
        <v>107</v>
      </c>
      <c r="V338" t="s">
        <v>107</v>
      </c>
      <c r="W338" t="s">
        <v>107</v>
      </c>
      <c r="X338">
        <v>1</v>
      </c>
      <c r="Y338" s="3">
        <v>0.77700000000000002</v>
      </c>
      <c r="Z338" s="3">
        <f t="shared" si="5"/>
        <v>0.22299999999999998</v>
      </c>
      <c r="AA338" t="s">
        <v>124</v>
      </c>
      <c r="AB338" t="s">
        <v>114</v>
      </c>
      <c r="AC338">
        <v>3</v>
      </c>
      <c r="AD338">
        <v>3</v>
      </c>
      <c r="AE338">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6BD3-649C-F747-AA1F-317FE1162F43}">
  <dimension ref="A1:N38"/>
  <sheetViews>
    <sheetView topLeftCell="A7" workbookViewId="0">
      <selection activeCell="L16" sqref="L16"/>
    </sheetView>
  </sheetViews>
  <sheetFormatPr baseColWidth="10" defaultColWidth="11" defaultRowHeight="16" x14ac:dyDescent="0.2"/>
  <cols>
    <col min="1" max="1" width="21.83203125" customWidth="1"/>
    <col min="7" max="7" width="18" customWidth="1"/>
    <col min="10" max="10" width="15.1640625" customWidth="1"/>
  </cols>
  <sheetData>
    <row r="1" spans="1:14" ht="17" x14ac:dyDescent="0.2">
      <c r="A1" s="9" t="s">
        <v>1674</v>
      </c>
      <c r="B1" s="10"/>
      <c r="D1" s="9" t="s">
        <v>6</v>
      </c>
      <c r="G1" s="11" t="s">
        <v>32</v>
      </c>
      <c r="J1" s="12" t="s">
        <v>33</v>
      </c>
      <c r="M1" s="9" t="s">
        <v>7</v>
      </c>
    </row>
    <row r="2" spans="1:14" x14ac:dyDescent="0.2">
      <c r="A2" t="s">
        <v>168</v>
      </c>
      <c r="B2">
        <v>7</v>
      </c>
      <c r="D2" s="13" t="s">
        <v>1675</v>
      </c>
      <c r="E2">
        <v>5</v>
      </c>
      <c r="G2" s="13" t="s">
        <v>1676</v>
      </c>
      <c r="H2" s="13">
        <v>1</v>
      </c>
      <c r="J2" t="s">
        <v>322</v>
      </c>
      <c r="K2">
        <v>1</v>
      </c>
      <c r="M2" s="13" t="s">
        <v>1675</v>
      </c>
      <c r="N2">
        <v>5</v>
      </c>
    </row>
    <row r="3" spans="1:14" x14ac:dyDescent="0.2">
      <c r="A3" t="s">
        <v>279</v>
      </c>
      <c r="B3">
        <v>1</v>
      </c>
      <c r="D3" s="13" t="s">
        <v>149</v>
      </c>
      <c r="E3">
        <v>4</v>
      </c>
      <c r="G3" s="13" t="s">
        <v>207</v>
      </c>
      <c r="H3" s="13">
        <v>2</v>
      </c>
      <c r="J3" t="s">
        <v>207</v>
      </c>
      <c r="K3">
        <v>2</v>
      </c>
      <c r="M3" s="13" t="s">
        <v>149</v>
      </c>
      <c r="N3">
        <v>4</v>
      </c>
    </row>
    <row r="4" spans="1:14" x14ac:dyDescent="0.2">
      <c r="A4" t="s">
        <v>322</v>
      </c>
      <c r="B4">
        <v>2</v>
      </c>
      <c r="D4" s="13" t="s">
        <v>1677</v>
      </c>
      <c r="E4">
        <v>3</v>
      </c>
      <c r="G4" s="13" t="s">
        <v>164</v>
      </c>
      <c r="H4" s="13">
        <v>3</v>
      </c>
      <c r="J4" t="s">
        <v>164</v>
      </c>
      <c r="K4">
        <v>3</v>
      </c>
      <c r="M4" s="13" t="s">
        <v>108</v>
      </c>
      <c r="N4">
        <v>3</v>
      </c>
    </row>
    <row r="5" spans="1:14" x14ac:dyDescent="0.2">
      <c r="A5" t="s">
        <v>1678</v>
      </c>
      <c r="B5">
        <v>3</v>
      </c>
      <c r="D5" s="13" t="s">
        <v>1679</v>
      </c>
      <c r="E5">
        <v>2</v>
      </c>
      <c r="G5" s="13" t="s">
        <v>1680</v>
      </c>
      <c r="H5" s="13">
        <v>4</v>
      </c>
      <c r="J5" t="s">
        <v>125</v>
      </c>
      <c r="K5">
        <v>3.5</v>
      </c>
      <c r="M5" s="13" t="s">
        <v>1679</v>
      </c>
      <c r="N5">
        <v>2</v>
      </c>
    </row>
    <row r="6" spans="1:14" x14ac:dyDescent="0.2">
      <c r="A6" t="s">
        <v>1681</v>
      </c>
      <c r="B6">
        <v>4</v>
      </c>
      <c r="D6" s="13" t="s">
        <v>136</v>
      </c>
      <c r="E6">
        <v>1</v>
      </c>
      <c r="J6" t="s">
        <v>200</v>
      </c>
      <c r="K6">
        <v>4</v>
      </c>
      <c r="M6" s="13" t="s">
        <v>646</v>
      </c>
      <c r="N6">
        <v>1</v>
      </c>
    </row>
    <row r="7" spans="1:14" x14ac:dyDescent="0.2">
      <c r="A7" t="s">
        <v>570</v>
      </c>
      <c r="B7">
        <v>5</v>
      </c>
      <c r="M7" s="13" t="s">
        <v>1682</v>
      </c>
      <c r="N7">
        <v>3.5</v>
      </c>
    </row>
    <row r="8" spans="1:14" x14ac:dyDescent="0.2">
      <c r="A8" t="s">
        <v>351</v>
      </c>
      <c r="B8">
        <v>6</v>
      </c>
      <c r="M8" s="13" t="s">
        <v>1683</v>
      </c>
      <c r="N8">
        <v>1.5</v>
      </c>
    </row>
    <row r="11" spans="1:14" x14ac:dyDescent="0.2">
      <c r="A11" s="9" t="s">
        <v>1684</v>
      </c>
      <c r="D11" s="9" t="s">
        <v>1708</v>
      </c>
      <c r="G11" s="17" t="s">
        <v>25</v>
      </c>
      <c r="J11" s="16" t="s">
        <v>23</v>
      </c>
    </row>
    <row r="12" spans="1:14" x14ac:dyDescent="0.2">
      <c r="A12" s="13" t="s">
        <v>1685</v>
      </c>
      <c r="B12" s="13">
        <v>0.5</v>
      </c>
      <c r="D12" t="s">
        <v>196</v>
      </c>
      <c r="E12">
        <v>4</v>
      </c>
      <c r="G12" t="s">
        <v>196</v>
      </c>
      <c r="H12">
        <v>4</v>
      </c>
      <c r="J12" t="s">
        <v>196</v>
      </c>
      <c r="K12">
        <v>0</v>
      </c>
    </row>
    <row r="13" spans="1:14" x14ac:dyDescent="0.2">
      <c r="A13" s="13" t="s">
        <v>1687</v>
      </c>
      <c r="B13" s="13">
        <v>1</v>
      </c>
      <c r="D13" t="s">
        <v>116</v>
      </c>
      <c r="E13">
        <v>3.5</v>
      </c>
      <c r="G13" t="s">
        <v>116</v>
      </c>
      <c r="H13">
        <v>3.5</v>
      </c>
      <c r="J13" t="s">
        <v>116</v>
      </c>
      <c r="K13">
        <v>0.5</v>
      </c>
    </row>
    <row r="14" spans="1:14" x14ac:dyDescent="0.2">
      <c r="A14" s="13" t="s">
        <v>203</v>
      </c>
      <c r="B14" s="13">
        <v>1.1000000000000001</v>
      </c>
      <c r="D14" t="s">
        <v>737</v>
      </c>
      <c r="E14">
        <v>3</v>
      </c>
      <c r="G14" t="s">
        <v>143</v>
      </c>
      <c r="H14">
        <v>2</v>
      </c>
      <c r="J14" t="s">
        <v>737</v>
      </c>
      <c r="K14">
        <v>1</v>
      </c>
    </row>
    <row r="15" spans="1:14" x14ac:dyDescent="0.2">
      <c r="A15" s="13" t="s">
        <v>1690</v>
      </c>
      <c r="B15" s="13">
        <v>1.2</v>
      </c>
      <c r="D15" t="s">
        <v>260</v>
      </c>
      <c r="E15">
        <v>2</v>
      </c>
      <c r="J15" t="s">
        <v>260</v>
      </c>
      <c r="K15">
        <v>2</v>
      </c>
    </row>
    <row r="16" spans="1:14" x14ac:dyDescent="0.2">
      <c r="A16" s="13" t="s">
        <v>1691</v>
      </c>
      <c r="B16" s="13">
        <v>1.5</v>
      </c>
      <c r="D16" t="s">
        <v>551</v>
      </c>
      <c r="E16">
        <v>1</v>
      </c>
      <c r="J16" t="s">
        <v>551</v>
      </c>
      <c r="K16">
        <v>3</v>
      </c>
    </row>
    <row r="17" spans="1:11" x14ac:dyDescent="0.2">
      <c r="A17" s="13" t="s">
        <v>226</v>
      </c>
      <c r="B17" s="13">
        <v>2</v>
      </c>
      <c r="D17" t="s">
        <v>140</v>
      </c>
      <c r="E17">
        <v>0</v>
      </c>
      <c r="J17" t="s">
        <v>322</v>
      </c>
      <c r="K17">
        <v>4</v>
      </c>
    </row>
    <row r="18" spans="1:11" x14ac:dyDescent="0.2">
      <c r="A18" s="13" t="s">
        <v>113</v>
      </c>
      <c r="B18" s="13">
        <v>3</v>
      </c>
      <c r="G18" s="15"/>
    </row>
    <row r="19" spans="1:11" x14ac:dyDescent="0.2">
      <c r="A19" s="13" t="s">
        <v>1692</v>
      </c>
      <c r="B19" s="13">
        <v>3.5</v>
      </c>
      <c r="G19" s="16" t="s">
        <v>1694</v>
      </c>
    </row>
    <row r="20" spans="1:11" ht="16" customHeight="1" x14ac:dyDescent="0.2">
      <c r="G20" t="s">
        <v>1707</v>
      </c>
      <c r="H20">
        <v>1</v>
      </c>
    </row>
    <row r="21" spans="1:11" x14ac:dyDescent="0.2">
      <c r="G21" t="s">
        <v>1700</v>
      </c>
      <c r="H21">
        <v>2</v>
      </c>
    </row>
    <row r="22" spans="1:11" ht="17" x14ac:dyDescent="0.2">
      <c r="A22" s="12" t="s">
        <v>1693</v>
      </c>
      <c r="D22" s="9" t="s">
        <v>37</v>
      </c>
      <c r="G22" s="10" t="s">
        <v>1697</v>
      </c>
      <c r="H22">
        <v>3</v>
      </c>
      <c r="J22" s="10"/>
    </row>
    <row r="23" spans="1:11" x14ac:dyDescent="0.2">
      <c r="A23" s="14" t="s">
        <v>1695</v>
      </c>
      <c r="B23" s="13">
        <v>1</v>
      </c>
      <c r="D23" s="13" t="s">
        <v>1696</v>
      </c>
      <c r="E23" s="13">
        <v>0</v>
      </c>
    </row>
    <row r="24" spans="1:11" x14ac:dyDescent="0.2">
      <c r="A24" s="14" t="s">
        <v>1698</v>
      </c>
      <c r="B24" s="13">
        <v>2</v>
      </c>
      <c r="D24" s="13" t="s">
        <v>1699</v>
      </c>
      <c r="E24" s="13">
        <v>1</v>
      </c>
    </row>
    <row r="25" spans="1:11" x14ac:dyDescent="0.2">
      <c r="A25" s="14" t="s">
        <v>1701</v>
      </c>
      <c r="B25" s="13">
        <v>3</v>
      </c>
      <c r="D25" s="13" t="s">
        <v>1702</v>
      </c>
      <c r="E25" s="13">
        <v>2</v>
      </c>
    </row>
    <row r="26" spans="1:11" x14ac:dyDescent="0.2">
      <c r="A26" s="14" t="s">
        <v>1702</v>
      </c>
      <c r="B26" s="13">
        <v>4</v>
      </c>
      <c r="D26" s="13" t="s">
        <v>1701</v>
      </c>
      <c r="E26" s="13">
        <v>3</v>
      </c>
    </row>
    <row r="27" spans="1:11" x14ac:dyDescent="0.2">
      <c r="A27" s="14" t="s">
        <v>1699</v>
      </c>
      <c r="B27" s="13">
        <v>5</v>
      </c>
      <c r="D27" s="13" t="s">
        <v>1698</v>
      </c>
      <c r="E27" s="13">
        <v>4</v>
      </c>
      <c r="G27" s="10"/>
      <c r="J27" s="10"/>
    </row>
    <row r="28" spans="1:11" x14ac:dyDescent="0.2">
      <c r="A28" s="14" t="s">
        <v>1696</v>
      </c>
      <c r="B28" s="13">
        <v>6</v>
      </c>
      <c r="D28" s="13" t="s">
        <v>1695</v>
      </c>
      <c r="E28" s="13">
        <v>5</v>
      </c>
    </row>
    <row r="32" spans="1:11" x14ac:dyDescent="0.2">
      <c r="A32" s="9" t="s">
        <v>1684</v>
      </c>
      <c r="D32" s="9" t="s">
        <v>27</v>
      </c>
    </row>
    <row r="33" spans="1:5" x14ac:dyDescent="0.2">
      <c r="A33" s="13" t="s">
        <v>1685</v>
      </c>
      <c r="B33" s="13">
        <v>0.5</v>
      </c>
      <c r="D33" s="13" t="s">
        <v>1686</v>
      </c>
      <c r="E33">
        <v>3</v>
      </c>
    </row>
    <row r="34" spans="1:5" x14ac:dyDescent="0.2">
      <c r="A34" s="13" t="s">
        <v>1703</v>
      </c>
      <c r="B34" s="13">
        <v>1</v>
      </c>
      <c r="D34" s="13" t="s">
        <v>1688</v>
      </c>
      <c r="E34">
        <v>2</v>
      </c>
    </row>
    <row r="35" spans="1:5" x14ac:dyDescent="0.2">
      <c r="A35" s="13" t="s">
        <v>1691</v>
      </c>
      <c r="B35" s="13">
        <v>1.5</v>
      </c>
      <c r="D35" s="13" t="s">
        <v>1689</v>
      </c>
      <c r="E35">
        <v>1</v>
      </c>
    </row>
    <row r="36" spans="1:5" x14ac:dyDescent="0.2">
      <c r="A36" s="13" t="s">
        <v>226</v>
      </c>
      <c r="B36" s="13">
        <v>2</v>
      </c>
      <c r="D36" t="s">
        <v>255</v>
      </c>
      <c r="E36">
        <v>9999</v>
      </c>
    </row>
    <row r="37" spans="1:5" x14ac:dyDescent="0.2">
      <c r="A37" s="13" t="s">
        <v>113</v>
      </c>
      <c r="B37" s="13">
        <v>3</v>
      </c>
      <c r="D37" s="13"/>
      <c r="E37" s="13"/>
    </row>
    <row r="38" spans="1:5" x14ac:dyDescent="0.2">
      <c r="A38" s="13" t="s">
        <v>1692</v>
      </c>
      <c r="B38" s="13">
        <v>3.5</v>
      </c>
      <c r="D38" s="13"/>
      <c r="E38" s="13"/>
    </row>
  </sheetData>
  <conditionalFormatting sqref="A11">
    <cfRule type="containsText" dxfId="9" priority="8" operator="containsText" text="False">
      <formula>NOT(ISERROR(SEARCH("False",A11)))</formula>
    </cfRule>
  </conditionalFormatting>
  <conditionalFormatting sqref="A32">
    <cfRule type="containsText" dxfId="8" priority="2" operator="containsText" text="False">
      <formula>NOT(ISERROR(SEARCH("False",A32)))</formula>
    </cfRule>
  </conditionalFormatting>
  <conditionalFormatting sqref="A1:B1 D11">
    <cfRule type="containsText" dxfId="7" priority="10" operator="containsText" text="False">
      <formula>NOT(ISERROR(SEARCH("False",A1)))</formula>
    </cfRule>
  </conditionalFormatting>
  <conditionalFormatting sqref="D1">
    <cfRule type="containsText" dxfId="6" priority="9" operator="containsText" text="False">
      <formula>NOT(ISERROR(SEARCH("False",D1)))</formula>
    </cfRule>
  </conditionalFormatting>
  <conditionalFormatting sqref="D32">
    <cfRule type="containsText" dxfId="5" priority="3" operator="containsText" text="False">
      <formula>NOT(ISERROR(SEARCH("False",D32)))</formula>
    </cfRule>
  </conditionalFormatting>
  <conditionalFormatting sqref="J1">
    <cfRule type="containsText" dxfId="4" priority="4" operator="containsText" text="3">
      <formula>NOT(ISERROR(SEARCH("3",J1)))</formula>
    </cfRule>
    <cfRule type="containsText" dxfId="3" priority="5" operator="containsText" text="0">
      <formula>NOT(ISERROR(SEARCH("0",J1)))</formula>
    </cfRule>
    <cfRule type="containsText" dxfId="2" priority="6" operator="containsText" text="6">
      <formula>NOT(ISERROR(SEARCH("6",J1)))</formula>
    </cfRule>
    <cfRule type="containsText" dxfId="1" priority="7" operator="containsText" text="False">
      <formula>NOT(ISERROR(SEARCH("False",J1)))</formula>
    </cfRule>
  </conditionalFormatting>
  <conditionalFormatting sqref="M1">
    <cfRule type="containsText" dxfId="0" priority="1" operator="containsText" text="False">
      <formula>NOT(ISERROR(SEARCH("False",M1)))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FCA-A238-2A49-BBED-7DCC31F91532}">
  <dimension ref="A1:B35"/>
  <sheetViews>
    <sheetView tabSelected="1" workbookViewId="0">
      <selection activeCell="F27" sqref="F27"/>
    </sheetView>
  </sheetViews>
  <sheetFormatPr baseColWidth="10" defaultRowHeight="16" x14ac:dyDescent="0.2"/>
  <cols>
    <col min="2" max="2" width="44.1640625" bestFit="1" customWidth="1"/>
  </cols>
  <sheetData>
    <row r="1" spans="1:2" x14ac:dyDescent="0.2">
      <c r="A1" s="18" t="s">
        <v>1710</v>
      </c>
      <c r="B1" s="18" t="s">
        <v>1711</v>
      </c>
    </row>
    <row r="2" spans="1:2" x14ac:dyDescent="0.2">
      <c r="A2" t="s">
        <v>0</v>
      </c>
      <c r="B2" t="s">
        <v>1712</v>
      </c>
    </row>
    <row r="3" spans="1:2" x14ac:dyDescent="0.2">
      <c r="A3" t="s">
        <v>3</v>
      </c>
      <c r="B3" t="s">
        <v>1713</v>
      </c>
    </row>
    <row r="4" spans="1:2" x14ac:dyDescent="0.2">
      <c r="A4" t="s">
        <v>6</v>
      </c>
      <c r="B4" t="s">
        <v>1714</v>
      </c>
    </row>
    <row r="5" spans="1:2" x14ac:dyDescent="0.2">
      <c r="A5" t="s">
        <v>7</v>
      </c>
      <c r="B5" t="s">
        <v>1714</v>
      </c>
    </row>
    <row r="6" spans="1:2" x14ac:dyDescent="0.2">
      <c r="A6" t="s">
        <v>10</v>
      </c>
      <c r="B6" t="s">
        <v>1715</v>
      </c>
    </row>
    <row r="7" spans="1:2" x14ac:dyDescent="0.2">
      <c r="A7" t="s">
        <v>11</v>
      </c>
      <c r="B7" t="s">
        <v>1716</v>
      </c>
    </row>
    <row r="8" spans="1:2" x14ac:dyDescent="0.2">
      <c r="A8" s="1" t="s">
        <v>12</v>
      </c>
      <c r="B8" t="s">
        <v>1717</v>
      </c>
    </row>
    <row r="9" spans="1:2" x14ac:dyDescent="0.2">
      <c r="A9" t="s">
        <v>13</v>
      </c>
      <c r="B9" t="s">
        <v>1718</v>
      </c>
    </row>
    <row r="10" spans="1:2" x14ac:dyDescent="0.2">
      <c r="A10" t="s">
        <v>14</v>
      </c>
      <c r="B10" t="s">
        <v>1719</v>
      </c>
    </row>
    <row r="11" spans="1:2" x14ac:dyDescent="0.2">
      <c r="A11" s="2" t="s">
        <v>15</v>
      </c>
      <c r="B11" t="s">
        <v>1720</v>
      </c>
    </row>
    <row r="12" spans="1:2" x14ac:dyDescent="0.2">
      <c r="A12" s="2" t="s">
        <v>16</v>
      </c>
      <c r="B12" t="s">
        <v>1721</v>
      </c>
    </row>
    <row r="13" spans="1:2" x14ac:dyDescent="0.2">
      <c r="A13" s="2" t="s">
        <v>17</v>
      </c>
      <c r="B13" t="s">
        <v>1722</v>
      </c>
    </row>
    <row r="14" spans="1:2" x14ac:dyDescent="0.2">
      <c r="A14" t="s">
        <v>19</v>
      </c>
      <c r="B14" t="s">
        <v>1723</v>
      </c>
    </row>
    <row r="15" spans="1:2" x14ac:dyDescent="0.2">
      <c r="A15" t="s">
        <v>20</v>
      </c>
      <c r="B15" t="s">
        <v>1724</v>
      </c>
    </row>
    <row r="16" spans="1:2" x14ac:dyDescent="0.2">
      <c r="A16" t="s">
        <v>23</v>
      </c>
      <c r="B16" t="s">
        <v>1725</v>
      </c>
    </row>
    <row r="17" spans="1:2" x14ac:dyDescent="0.2">
      <c r="A17" t="s">
        <v>1709</v>
      </c>
      <c r="B17" t="s">
        <v>1726</v>
      </c>
    </row>
    <row r="18" spans="1:2" x14ac:dyDescent="0.2">
      <c r="A18" t="s">
        <v>25</v>
      </c>
      <c r="B18" t="s">
        <v>1727</v>
      </c>
    </row>
    <row r="19" spans="1:2" x14ac:dyDescent="0.2">
      <c r="A19" t="s">
        <v>27</v>
      </c>
      <c r="B19" t="s">
        <v>1728</v>
      </c>
    </row>
    <row r="20" spans="1:2" x14ac:dyDescent="0.2">
      <c r="A20" t="s">
        <v>28</v>
      </c>
      <c r="B20" t="s">
        <v>1729</v>
      </c>
    </row>
    <row r="21" spans="1:2" x14ac:dyDescent="0.2">
      <c r="A21" t="s">
        <v>29</v>
      </c>
      <c r="B21" t="s">
        <v>1731</v>
      </c>
    </row>
    <row r="22" spans="1:2" x14ac:dyDescent="0.2">
      <c r="A22" t="s">
        <v>1732</v>
      </c>
      <c r="B22" t="s">
        <v>1733</v>
      </c>
    </row>
    <row r="23" spans="1:2" x14ac:dyDescent="0.2">
      <c r="A23" t="s">
        <v>31</v>
      </c>
      <c r="B23" t="s">
        <v>1734</v>
      </c>
    </row>
    <row r="24" spans="1:2" x14ac:dyDescent="0.2">
      <c r="A24" t="s">
        <v>32</v>
      </c>
      <c r="B24" t="s">
        <v>1735</v>
      </c>
    </row>
    <row r="25" spans="1:2" x14ac:dyDescent="0.2">
      <c r="A25" t="s">
        <v>33</v>
      </c>
      <c r="B25" t="s">
        <v>1736</v>
      </c>
    </row>
    <row r="26" spans="1:2" x14ac:dyDescent="0.2">
      <c r="A26" t="s">
        <v>34</v>
      </c>
      <c r="B26" t="s">
        <v>1735</v>
      </c>
    </row>
    <row r="27" spans="1:2" x14ac:dyDescent="0.2">
      <c r="A27" t="s">
        <v>35</v>
      </c>
      <c r="B27" t="s">
        <v>1737</v>
      </c>
    </row>
    <row r="28" spans="1:2" x14ac:dyDescent="0.2">
      <c r="A28" s="3" t="s">
        <v>36</v>
      </c>
      <c r="B28" t="s">
        <v>1738</v>
      </c>
    </row>
    <row r="29" spans="1:2" x14ac:dyDescent="0.2">
      <c r="A29" s="3" t="s">
        <v>1673</v>
      </c>
      <c r="B29" t="s">
        <v>1739</v>
      </c>
    </row>
    <row r="30" spans="1:2" x14ac:dyDescent="0.2">
      <c r="A30" t="s">
        <v>37</v>
      </c>
      <c r="B30" t="s">
        <v>1740</v>
      </c>
    </row>
    <row r="31" spans="1:2" x14ac:dyDescent="0.2">
      <c r="A31" t="s">
        <v>1741</v>
      </c>
      <c r="B31" t="s">
        <v>1745</v>
      </c>
    </row>
    <row r="32" spans="1:2" x14ac:dyDescent="0.2">
      <c r="A32" t="s">
        <v>1704</v>
      </c>
      <c r="B32" t="s">
        <v>1746</v>
      </c>
    </row>
    <row r="33" spans="1:2" x14ac:dyDescent="0.2">
      <c r="A33" t="s">
        <v>1705</v>
      </c>
      <c r="B33" t="s">
        <v>1747</v>
      </c>
    </row>
    <row r="34" spans="1:2" x14ac:dyDescent="0.2">
      <c r="A34" t="s">
        <v>1706</v>
      </c>
      <c r="B34" t="s">
        <v>1748</v>
      </c>
    </row>
    <row r="35" spans="1:2" x14ac:dyDescent="0.2">
      <c r="A35" t="s">
        <v>38</v>
      </c>
      <c r="B35" t="s">
        <v>1749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23897AA5E82440BB28B349F1DCED6E" ma:contentTypeVersion="20" ma:contentTypeDescription="Create a new document." ma:contentTypeScope="" ma:versionID="1b1aac02923878d9c8d15d97f31742b1">
  <xsd:schema xmlns:xsd="http://www.w3.org/2001/XMLSchema" xmlns:xs="http://www.w3.org/2001/XMLSchema" xmlns:p="http://schemas.microsoft.com/office/2006/metadata/properties" xmlns:ns2="0a7d4eda-0027-4767-a9cb-49dc91e7b92b" xmlns:ns3="1cdf0deb-79df-44d4-a4f2-97d0339e9be5" targetNamespace="http://schemas.microsoft.com/office/2006/metadata/properties" ma:root="true" ma:fieldsID="296ce35610aa1619a2e71b036dcf7bc2" ns2:_="" ns3:_="">
    <xsd:import namespace="0a7d4eda-0027-4767-a9cb-49dc91e7b92b"/>
    <xsd:import namespace="1cdf0deb-79df-44d4-a4f2-97d0339e9b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Sharedexternally" minOccurs="0"/>
                <xsd:element ref="ns2:MediaServiceDateTaken" minOccurs="0"/>
                <xsd:element ref="ns2:MediaLengthInSeconds" minOccurs="0"/>
                <xsd:element ref="ns2:Comment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d4eda-0027-4767-a9cb-49dc91e7b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9026d15-0072-472a-9e8b-1e695e239e4c" ma:termSetId="09814cd3-568e-fe90-9814-8d621ff8fb84" ma:anchorId="fba54fb3-c3e1-fe81-a776-ca4b69148c4d" ma:open="true" ma:isKeyword="false">
      <xsd:complexType>
        <xsd:sequence>
          <xsd:element ref="pc:Terms" minOccurs="0" maxOccurs="1"/>
        </xsd:sequence>
      </xsd:complexType>
    </xsd:element>
    <xsd:element name="Sharedexternally" ma:index="19" nillable="true" ma:displayName="Shared externally" ma:default="0" ma:description="Indicates that this content has been shared with people from outside of the Team" ma:format="Dropdown" ma:internalName="Sharedexternally">
      <xsd:simpleType>
        <xsd:restriction base="dms:Boolea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Comments" ma:index="22" nillable="true" ma:displayName="Comments" ma:format="Dropdown" ma:internalName="Comments">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df0deb-79df-44d4-a4f2-97d0339e9be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349594-61cf-4998-91d9-1ee7683b2ab0}" ma:internalName="TaxCatchAll" ma:showField="CatchAllData" ma:web="1cdf0deb-79df-44d4-a4f2-97d0339e9be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externally xmlns="0a7d4eda-0027-4767-a9cb-49dc91e7b92b">false</Sharedexternally>
    <Comments xmlns="0a7d4eda-0027-4767-a9cb-49dc91e7b92b" xsi:nil="true"/>
    <lcf76f155ced4ddcb4097134ff3c332f xmlns="0a7d4eda-0027-4767-a9cb-49dc91e7b92b">
      <Terms xmlns="http://schemas.microsoft.com/office/infopath/2007/PartnerControls"/>
    </lcf76f155ced4ddcb4097134ff3c332f>
    <TaxCatchAll xmlns="1cdf0deb-79df-44d4-a4f2-97d0339e9be5" xsi:nil="true"/>
  </documentManagement>
</p:properties>
</file>

<file path=customXml/itemProps1.xml><?xml version="1.0" encoding="utf-8"?>
<ds:datastoreItem xmlns:ds="http://schemas.openxmlformats.org/officeDocument/2006/customXml" ds:itemID="{639EC5AC-534F-4F67-B663-3E2041EE5218}"/>
</file>

<file path=customXml/itemProps2.xml><?xml version="1.0" encoding="utf-8"?>
<ds:datastoreItem xmlns:ds="http://schemas.openxmlformats.org/officeDocument/2006/customXml" ds:itemID="{9BB585EB-5425-491B-8064-3AC6FEF90479}"/>
</file>

<file path=customXml/itemProps3.xml><?xml version="1.0" encoding="utf-8"?>
<ds:datastoreItem xmlns:ds="http://schemas.openxmlformats.org/officeDocument/2006/customXml" ds:itemID="{55F03B46-8973-4657-9A17-201D082CB4E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Raw with codes</vt:lpstr>
      <vt:lpstr>Coded data</vt:lpstr>
      <vt:lpstr>Data Dictionary</vt:lpstr>
      <vt:lpstr>Data Dictionary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Liane Barnes</dc:creator>
  <cp:lastModifiedBy>Liane Barnes</cp:lastModifiedBy>
  <dcterms:created xsi:type="dcterms:W3CDTF">2025-02-16T12:37:00Z</dcterms:created>
  <dcterms:modified xsi:type="dcterms:W3CDTF">2025-02-16T15:11:30Z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0x0101003E23897AA5E82440BB28B349F1DCED6E</vt:lpwstr>
  </property>
</Properties>
</file>